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8840" windowHeight="7740" tabRatio="717" activeTab="1"/>
  </bookViews>
  <sheets>
    <sheet name="TRDM U.SALUD" sheetId="14" r:id="rId1"/>
    <sheet name=" MANEJO U.SALUD" sheetId="22" r:id="rId2"/>
    <sheet name="RCE-U.SALUD" sheetId="23" r:id="rId3"/>
    <sheet name="RCPM-U.SALUD" sheetId="25" r:id="rId4"/>
    <sheet name="RCCH-U.SALUD" sheetId="26" r:id="rId5"/>
    <sheet name="RCSP-U.SALUD" sheetId="30" r:id="rId6"/>
    <sheet name="ALTO COSTO" sheetId="21" r:id="rId7"/>
  </sheets>
  <definedNames>
    <definedName name="_xlnm.Print_Area" localSheetId="2">'RCE-U.SALUD'!$B$1:$D$47</definedName>
    <definedName name="_xlnm.Print_Area" localSheetId="0">'TRDM U.SALUD'!$A$1:$D$42</definedName>
  </definedNames>
  <calcPr calcId="145621"/>
</workbook>
</file>

<file path=xl/calcChain.xml><?xml version="1.0" encoding="utf-8"?>
<calcChain xmlns="http://schemas.openxmlformats.org/spreadsheetml/2006/main">
  <c r="B1" i="30" l="1"/>
  <c r="B1" i="26"/>
  <c r="B1" i="25"/>
  <c r="B1" i="23"/>
  <c r="B1" i="21" s="1"/>
  <c r="C12" i="30"/>
  <c r="D12" i="14"/>
  <c r="D21" i="26"/>
  <c r="D24" i="26"/>
  <c r="D18" i="25"/>
  <c r="D20" i="23" l="1"/>
  <c r="D23" i="23"/>
  <c r="D17" i="22"/>
  <c r="E13" i="21" l="1"/>
</calcChain>
</file>

<file path=xl/sharedStrings.xml><?xml version="1.0" encoding="utf-8"?>
<sst xmlns="http://schemas.openxmlformats.org/spreadsheetml/2006/main" count="346" uniqueCount="122">
  <si>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</si>
  <si>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</si>
  <si>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</si>
  <si>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</si>
  <si>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</si>
  <si>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</si>
  <si>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</si>
  <si>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</si>
  <si>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</si>
  <si>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</si>
  <si>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</si>
  <si>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</si>
  <si>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</si>
  <si>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</si>
  <si>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</si>
  <si>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</si>
  <si>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</si>
  <si>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</si>
  <si>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r>
      <t xml:space="preserve">▪ Gatos Médicos: </t>
    </r>
    <r>
      <rPr>
        <sz val="11"/>
        <rFont val="Arial Narrow"/>
        <family val="2"/>
      </rPr>
      <t>SIN DEDUCIBLE</t>
    </r>
  </si>
  <si>
    <r>
      <t xml:space="preserve">a) Deducible para Gastos Médicos: </t>
    </r>
    <r>
      <rPr>
        <sz val="11"/>
        <color indexed="16"/>
        <rFont val="Verdana"/>
        <family val="2"/>
      </rPr>
      <t/>
    </r>
  </si>
  <si>
    <r>
      <t xml:space="preserve">Las propuestas que contemplen deducible para Gastos Médicos, </t>
    </r>
    <r>
      <rPr>
        <b/>
        <sz val="11"/>
        <rFont val="Arial Narrow"/>
        <family val="2"/>
      </rPr>
      <t>serán objeto de rechazo en esta póliza.</t>
    </r>
  </si>
  <si>
    <t>Superior a 0 SMMLV y hasta 1 SMMLV</t>
  </si>
  <si>
    <t>SEGURO DE RESPONSABILIDAD CIVIL EXTRACONTRACTUAL</t>
  </si>
  <si>
    <t xml:space="preserve">b) Evaluación del deducible expresado en SMMLV </t>
  </si>
  <si>
    <t xml:space="preserve">Solo se aceptarán propuestas de deducibles aplicables sobre el valor de la pérdida. Por lo tanto, las propuestas que ofrezcan deducibles sobre valor asegurado y/o valor asegurable se calificaran con CERO PUNTOS.. </t>
  </si>
  <si>
    <t>0 Puntos</t>
  </si>
  <si>
    <t>200 PUNTOS</t>
  </si>
  <si>
    <t>Solo se acepta la presentación de deducible  SIN MINIMO, las propuestas presentadas bajo otras condiciones  se calificaran con CERO PUNTOS.</t>
  </si>
  <si>
    <t>Tablas de Calificación</t>
  </si>
  <si>
    <t xml:space="preserve">    Criterios de Evaluación</t>
  </si>
  <si>
    <t>100 Puntos</t>
  </si>
  <si>
    <r>
      <t xml:space="preserve">*Las propuestas de deducible en dólares u otra moneda, se convertirán a </t>
    </r>
    <r>
      <rPr>
        <b/>
        <sz val="11"/>
        <rFont val="Arial Narrow"/>
        <family val="2"/>
      </rPr>
      <t>SMMLV, tomando la tasa representativa del mercado a la fecha de la evaluación, incrementada en el 10%.</t>
    </r>
  </si>
  <si>
    <t>DEDUCIBLES ACTUALES PÓLIZA DE RESPONSABILIDAD CIVIL EXTRACONTRACTUAL</t>
  </si>
  <si>
    <t>SEGURO DE RC SERVIDORES PUBLICOS</t>
  </si>
  <si>
    <t>DEDUCIBLES PÓLIZA DE RESPONSABILIDAD CIVIL SERVIDORES PUBLICOS</t>
  </si>
  <si>
    <t>Las propuesta de deducible en dólares u otra moneda, se convertirán a SMMLV, tomando la tasa representativa del mercado a la fecha de la evaluación, incrementada en el 10%.</t>
  </si>
  <si>
    <t xml:space="preserve">OTORGA </t>
  </si>
  <si>
    <t>SI</t>
  </si>
  <si>
    <t>NO</t>
  </si>
  <si>
    <t>a) Deducible para perdidas por empleados no identificados</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</si>
  <si>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</si>
  <si>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</si>
  <si>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</si>
  <si>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Superior a 8% y hasta 10%</t>
  </si>
  <si>
    <t>Superior a 1 SMMLV y hasta 1,5 SMMLV</t>
  </si>
  <si>
    <t>Superior a 1,5 SMMLV y hasta 2 SMMLV</t>
  </si>
  <si>
    <t xml:space="preserve"> Evaluación de Mínimo: En SMMLV……………………………………………..... (100 Puntos)</t>
  </si>
  <si>
    <t>Evaluación de Porcentaje: ……………………………………………………… (100 Puntos)</t>
  </si>
  <si>
    <t>400 Puntos</t>
  </si>
  <si>
    <r>
      <t>a) Deducible Unico para perdidas por empleados no identificados ………………200 Puntos</t>
    </r>
    <r>
      <rPr>
        <sz val="11"/>
        <rFont val="Arial Narrow"/>
        <family val="2"/>
      </rPr>
      <t xml:space="preserve"> </t>
    </r>
  </si>
  <si>
    <t>60 Puntos</t>
  </si>
  <si>
    <t>20 Puntos</t>
  </si>
  <si>
    <t>5 Puntos</t>
  </si>
  <si>
    <t>EVALUACIÓN DE DEDUCIBLES…………………………………………….200 puntos</t>
  </si>
  <si>
    <t>SIN SMMLV</t>
  </si>
  <si>
    <t>Superior a 0 SMMLV y hasta 0,5 SMMLV</t>
  </si>
  <si>
    <t>Superior a 0,5 SMMLV y hasta 1 SMMLV</t>
  </si>
  <si>
    <t>Superior a 1 SMMLV y hasta 2 SMMLV</t>
  </si>
  <si>
    <t>400 PUNTOS</t>
  </si>
  <si>
    <r>
      <t>a) Deducible Unico ……… ………………………………………………………….. ………………200 Puntos</t>
    </r>
    <r>
      <rPr>
        <sz val="11"/>
        <rFont val="Arial Narrow"/>
        <family val="2"/>
      </rPr>
      <t xml:space="preserve"> </t>
    </r>
  </si>
  <si>
    <t>GASTOS MÉDICOS SIN DEDUCIBLES</t>
  </si>
  <si>
    <r>
      <t xml:space="preserve">▪ Deducible Unico: </t>
    </r>
    <r>
      <rPr>
        <sz val="11"/>
        <rFont val="Arial Narrow"/>
        <family val="2"/>
      </rPr>
      <t>10%  del valor de la pérdida, Mínimo 2 SMMLV</t>
    </r>
  </si>
  <si>
    <t>SEGURO DE RESPONSABILIDAD CIVIL EXTRACONTRACTUAL PROFESIONALES MEDICOS</t>
  </si>
  <si>
    <r>
      <t>a) Deducible Amparo Básico ……… ………………………………………………………….. ………………200 Puntos</t>
    </r>
    <r>
      <rPr>
        <sz val="11"/>
        <rFont val="Arial Narrow"/>
        <family val="2"/>
      </rPr>
      <t xml:space="preserve"> </t>
    </r>
  </si>
  <si>
    <t>SEGURO DE RESPONSABILIDAD CIVIL EXTRACONTRACTUAL CLINICAS Y HOSPITALES</t>
  </si>
  <si>
    <r>
      <t xml:space="preserve">▪ Gatos Médicos y Demás Amparos : </t>
    </r>
    <r>
      <rPr>
        <sz val="11"/>
        <rFont val="Arial Narrow"/>
        <family val="2"/>
      </rPr>
      <t xml:space="preserve">SIN DEDUCIBLE </t>
    </r>
  </si>
  <si>
    <t>a) DEDUCIBLE UNICO…………………………………………………..………….……………. 200  Puntos</t>
  </si>
  <si>
    <t>Evaluación de Porcentaje: ……………………………………...…………………... (100 Puntos)</t>
  </si>
  <si>
    <t> Evaluación de SMMLV: …………………..………...…………………... (100 Puntos)</t>
  </si>
  <si>
    <t>UNIDAD DE SALUD Valor Asegurado $300.000.000</t>
  </si>
  <si>
    <t>UNIDAD DE SALUD Valor Asegurado $1.500.000.000</t>
  </si>
  <si>
    <t>UNIDAD DE SALUD Valor Asegurado $1.000.000.000</t>
  </si>
  <si>
    <t>Superior a 2 SMMLV se rechaza la oferta</t>
  </si>
  <si>
    <r>
      <t xml:space="preserve">Extensión de cobertura después del retiro laboral del empleado
</t>
    </r>
    <r>
      <rPr>
        <b/>
        <sz val="11"/>
        <rFont val="Arial Narrow"/>
        <family val="2"/>
      </rPr>
      <t>Se Califcara el límite adicional al básico. Mínimo 10 dias</t>
    </r>
    <r>
      <rPr>
        <sz val="11"/>
        <rFont val="Arial Narrow"/>
        <family val="2"/>
      </rPr>
      <t xml:space="preserve">
</t>
    </r>
    <r>
      <rPr>
        <b/>
        <sz val="11"/>
        <rFont val="Arial Narrow"/>
        <family val="2"/>
      </rPr>
      <t>Básico 40 días</t>
    </r>
  </si>
  <si>
    <t xml:space="preserve"> Superior a 10%  se rechaza la oferta</t>
  </si>
  <si>
    <r>
      <t xml:space="preserve">Patronal, </t>
    </r>
    <r>
      <rPr>
        <b/>
        <sz val="11"/>
        <rFont val="Arial Narrow"/>
        <family val="2"/>
      </rPr>
      <t>Se califica el porcentaje adicional al básico.</t>
    </r>
    <r>
      <rPr>
        <sz val="11"/>
        <rFont val="Arial Narrow"/>
        <family val="2"/>
      </rPr>
      <t xml:space="preserve">
</t>
    </r>
    <r>
      <rPr>
        <b/>
        <sz val="11"/>
        <rFont val="Arial Narrow"/>
        <family val="2"/>
      </rPr>
      <t>Básico 50%)</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</si>
  <si>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50% del valor asegurado evento vigencia</t>
    </r>
  </si>
  <si>
    <r>
      <t xml:space="preserve">Anticipo de indemnización. 
</t>
    </r>
    <r>
      <rPr>
        <b/>
        <sz val="11"/>
        <rFont val="Arial Narrow"/>
        <family val="2"/>
      </rPr>
      <t>Se califica el porcentaje adicional al básico.</t>
    </r>
    <r>
      <rPr>
        <sz val="11"/>
        <rFont val="Arial Narrow"/>
        <family val="2"/>
      </rPr>
      <t xml:space="preserve">
</t>
    </r>
    <r>
      <rPr>
        <b/>
        <sz val="11"/>
        <rFont val="Arial Narrow"/>
        <family val="2"/>
      </rPr>
      <t xml:space="preserve"> (Básico 60%)</t>
    </r>
  </si>
  <si>
    <r>
      <t xml:space="preserve">Gastos de Defensa, </t>
    </r>
    <r>
      <rPr>
        <b/>
        <sz val="11"/>
        <rFont val="Arial Narrow"/>
        <family val="2"/>
      </rPr>
      <t>Se califica el porcentaje adicional al básico.</t>
    </r>
    <r>
      <rPr>
        <sz val="11"/>
        <rFont val="Arial Narrow"/>
        <family val="2"/>
      </rPr>
      <t xml:space="preserve">
</t>
    </r>
    <r>
      <rPr>
        <b/>
        <sz val="11"/>
        <rFont val="Arial Narrow"/>
        <family val="2"/>
      </rPr>
      <t>Básico: 30% del valor asegurado</t>
    </r>
  </si>
  <si>
    <r>
      <t xml:space="preserve">Amparo automático para nuevos predios operaciones , </t>
    </r>
    <r>
      <rPr>
        <b/>
        <sz val="11"/>
        <rFont val="Arial Narrow"/>
        <family val="2"/>
      </rPr>
      <t>Se califica el limite adicional al básico.</t>
    </r>
    <r>
      <rPr>
        <sz val="11"/>
        <rFont val="Arial Narrow"/>
        <family val="2"/>
      </rPr>
      <t xml:space="preserve">
</t>
    </r>
    <r>
      <rPr>
        <b/>
        <sz val="11"/>
        <rFont val="Arial Narrow"/>
        <family val="2"/>
      </rPr>
      <t xml:space="preserve"> Básico: Noventa (90) días</t>
    </r>
  </si>
  <si>
    <r>
      <t xml:space="preserve">Aviso de Siniestro, </t>
    </r>
    <r>
      <rPr>
        <b/>
        <sz val="11"/>
        <rFont val="Arial Narrow"/>
        <family val="2"/>
      </rPr>
      <t>Se califica el limite adicional al básico.
Básico: Noventa (90) días</t>
    </r>
  </si>
  <si>
    <r>
      <t xml:space="preserve">Retroactividad, </t>
    </r>
    <r>
      <rPr>
        <b/>
        <sz val="11"/>
        <rFont val="Arial Narrow"/>
        <family val="2"/>
      </rPr>
      <t>Se califica el limite adicional al básico.
Básico: cinco (5) años</t>
    </r>
  </si>
  <si>
    <t xml:space="preserve"> Superior a 10% se rechaza la oferta</t>
  </si>
  <si>
    <r>
      <t xml:space="preserve">Gastos Médicos,  Se califica el porcentaje adicional al básico.
</t>
    </r>
    <r>
      <rPr>
        <b/>
        <sz val="11"/>
        <rFont val="Arial Narrow"/>
        <family val="2"/>
      </rPr>
      <t>Básico: Sublímitado al 50% del valor asegurado</t>
    </r>
  </si>
  <si>
    <r>
      <t xml:space="preserve">Amparo automático para nuevos predios operaciones,  </t>
    </r>
    <r>
      <rPr>
        <b/>
        <sz val="11"/>
        <rFont val="Arial Narrow"/>
        <family val="2"/>
      </rPr>
      <t xml:space="preserve">Se califica el limite adicional al básico.
</t>
    </r>
    <r>
      <rPr>
        <sz val="11"/>
        <rFont val="Arial Narrow"/>
        <family val="2"/>
      </rPr>
      <t xml:space="preserve">
</t>
    </r>
    <r>
      <rPr>
        <b/>
        <sz val="11"/>
        <rFont val="Arial Narrow"/>
        <family val="2"/>
      </rPr>
      <t>Básico: Noventa (90) días</t>
    </r>
  </si>
  <si>
    <r>
      <t xml:space="preserve">Responsabilidad civil cruzada, </t>
    </r>
    <r>
      <rPr>
        <b/>
        <sz val="11"/>
        <rFont val="Arial Narrow"/>
        <family val="2"/>
      </rPr>
      <t>Se califica el limite adicional al básico.
Básico: Sublímite $300.000.000.</t>
    </r>
  </si>
  <si>
    <t xml:space="preserve">GASTOS MÉDICOS SIN DEDUCIBLES </t>
  </si>
  <si>
    <r>
      <t xml:space="preserve">Extensión de cobertura, con término de 24 meses. </t>
    </r>
    <r>
      <rPr>
        <b/>
        <sz val="11"/>
        <color theme="1"/>
        <rFont val="Arial"/>
        <family val="2"/>
      </rPr>
      <t>Se califica el mayor plazo otorgado al basico exigido (Minimo 2 meses) 
Básico 24 meses</t>
    </r>
  </si>
  <si>
    <t>POLIZA DE SEGURO ALTO COSTO</t>
  </si>
  <si>
    <r>
      <t xml:space="preserve">LIMITE ASEGURADO:  El límite asegurado presenta la máxima responsabilidad de la compañía por los gastos causados durante la vigencia de la póliza, en relación con cada una de las enfermedades amparadas el cual debe ser como mínimo Doscientos millones de pesos ($200.000.000). Sin embargo la póliza no tendrá límite a la responsabilidad máxima por todos los siniestros, la oferta que presente límite máximo de responsabilidad no será válida, </t>
    </r>
    <r>
      <rPr>
        <b/>
        <sz val="11"/>
        <rFont val="Arial"/>
        <family val="2"/>
      </rPr>
      <t>Se califica el límite adicional ofrecido</t>
    </r>
    <r>
      <rPr>
        <sz val="11"/>
        <rFont val="Arial"/>
        <family val="2"/>
      </rPr>
      <t xml:space="preserve">.  
</t>
    </r>
    <r>
      <rPr>
        <b/>
        <sz val="11"/>
        <rFont val="Arial"/>
        <family val="2"/>
      </rPr>
      <t xml:space="preserve">BÁSICO $200.000.000
</t>
    </r>
    <r>
      <rPr>
        <sz val="11"/>
        <rFont val="Arial"/>
        <family val="2"/>
      </rPr>
      <t>La evaluación del Limite Adicional se realizara de acuerdo a los siguientes valores:</t>
    </r>
  </si>
  <si>
    <r>
      <t>Deducible Unico ……… ………………………………………………………….. ………………200 Puntos</t>
    </r>
    <r>
      <rPr>
        <sz val="11"/>
        <rFont val="Arial Narrow"/>
        <family val="2"/>
      </rPr>
      <t xml:space="preserve"> </t>
    </r>
  </si>
  <si>
    <t>Evaluación de Deducible: ……………………………………………………… (200 Puntos)</t>
  </si>
  <si>
    <t>200 Puntos</t>
  </si>
  <si>
    <t>Superior a $5.000.000 y hasta $10.000.000</t>
  </si>
  <si>
    <t>150 Puntos</t>
  </si>
  <si>
    <t>Superior a $10.000.000 y hasta $20.000.000</t>
  </si>
  <si>
    <t>Superior a $20.000.000 y hasta $30.000.000</t>
  </si>
  <si>
    <t>50 Puntos</t>
  </si>
  <si>
    <t xml:space="preserve"> Superior a $30.000.000 </t>
  </si>
  <si>
    <t>UNIDAD DE SALUD</t>
  </si>
  <si>
    <r>
      <t xml:space="preserve">Bienes de terceros bajo cuidado, tenencia, control y custodia. (Declarados o no)
</t>
    </r>
    <r>
      <rPr>
        <b/>
        <sz val="11"/>
        <rFont val="Arial Narrow"/>
        <family val="2"/>
      </rPr>
      <t>Se califica el porcentaje adicional al básico.
Básico: Sublímite $60.000.000.</t>
    </r>
  </si>
  <si>
    <r>
      <t xml:space="preserve">Ampliación del plazo para aviso de revocación de la póliza días, </t>
    </r>
    <r>
      <rPr>
        <b/>
        <sz val="11"/>
        <rFont val="Arial Narrow"/>
        <family val="2"/>
      </rPr>
      <t>Se califica el porcentaje adicional al básico.</t>
    </r>
    <r>
      <rPr>
        <sz val="11"/>
        <rFont val="Arial Narrow"/>
        <family val="2"/>
      </rPr>
      <t xml:space="preserve">
Báico: </t>
    </r>
    <r>
      <rPr>
        <b/>
        <sz val="11"/>
        <rFont val="Arial Narrow"/>
        <family val="2"/>
      </rPr>
      <t xml:space="preserve"> 90 días</t>
    </r>
  </si>
  <si>
    <r>
      <t xml:space="preserve">Anticipo de indemnización para gastos médicos, </t>
    </r>
    <r>
      <rPr>
        <b/>
        <sz val="11"/>
        <rFont val="Arial Narrow"/>
        <family val="2"/>
      </rPr>
      <t xml:space="preserve">Se califica el porcentaje adicional al básico.
</t>
    </r>
    <r>
      <rPr>
        <sz val="11"/>
        <rFont val="Arial Narrow"/>
        <family val="2"/>
      </rPr>
      <t xml:space="preserve">
</t>
    </r>
    <r>
      <rPr>
        <b/>
        <sz val="11"/>
        <rFont val="Arial Narrow"/>
        <family val="2"/>
      </rPr>
      <t>Básico 50% del valor asegurado evento vigencia</t>
    </r>
  </si>
  <si>
    <r>
      <t xml:space="preserve">Gastos en procesos civiles y penales, </t>
    </r>
    <r>
      <rPr>
        <b/>
        <sz val="11"/>
        <rFont val="Arial Narrow"/>
        <family val="2"/>
      </rPr>
      <t>Se califica el porcentaje adicional al básico.
Básico 20% del valor asegurado evento /vigencia.</t>
    </r>
    <r>
      <rPr>
        <sz val="11"/>
        <rFont val="Arial Narrow"/>
        <family val="2"/>
      </rPr>
      <t xml:space="preserve">
</t>
    </r>
  </si>
  <si>
    <r>
      <t xml:space="preserve">Bienes bajo su cuidado, tenencia y control, </t>
    </r>
    <r>
      <rPr>
        <b/>
        <sz val="11"/>
        <rFont val="Arial Narrow"/>
        <family val="2"/>
      </rPr>
      <t>Se califica el porcentaje adicional al básico.
Básico: Sublímite $250.000.000 evento /vigencia.</t>
    </r>
  </si>
  <si>
    <r>
      <t xml:space="preserve">Retroactividad, </t>
    </r>
    <r>
      <rPr>
        <b/>
        <sz val="11"/>
        <rFont val="Arial Narrow"/>
        <family val="2"/>
      </rPr>
      <t>Se califica el limite adicional al básico.</t>
    </r>
    <r>
      <rPr>
        <sz val="11"/>
        <rFont val="Arial Narrow"/>
        <family val="2"/>
      </rPr>
      <t xml:space="preserve">
</t>
    </r>
    <r>
      <rPr>
        <b/>
        <sz val="11"/>
        <rFont val="Arial Narrow"/>
        <family val="2"/>
      </rPr>
      <t>Básico: 1 de enero de 2012.</t>
    </r>
  </si>
  <si>
    <r>
      <t xml:space="preserve">Daño moral,  Se califica el limite adicional al básico.
</t>
    </r>
    <r>
      <rPr>
        <b/>
        <sz val="11"/>
        <rFont val="Arial Narrow"/>
        <family val="2"/>
      </rPr>
      <t>Básico: Sublimite $150.000.000 por evento y $300.000.000 por vigencia</t>
    </r>
  </si>
  <si>
    <r>
      <t xml:space="preserve">Amparo para actos de empleados o funcionarios temporales ó transitorios, </t>
    </r>
    <r>
      <rPr>
        <b/>
        <sz val="11"/>
        <rFont val="Arial Narrow"/>
        <family val="2"/>
      </rPr>
      <t xml:space="preserve">Se califica el limite adicional al básico.
</t>
    </r>
    <r>
      <rPr>
        <sz val="11"/>
        <rFont val="Arial Narrow"/>
        <family val="2"/>
      </rPr>
      <t xml:space="preserve">
</t>
    </r>
    <r>
      <rPr>
        <b/>
        <sz val="11"/>
        <rFont val="Arial Narrow"/>
        <family val="2"/>
      </rPr>
      <t>Básico: $200.000.000 agregado anual</t>
    </r>
  </si>
  <si>
    <r>
      <t xml:space="preserve">Actos de autoridad competente, </t>
    </r>
    <r>
      <rPr>
        <b/>
        <sz val="11"/>
        <rFont val="Arial Narrow"/>
        <family val="2"/>
      </rPr>
      <t>Se califica el limite adicional al básico.
Básico: $200.000.000</t>
    </r>
  </si>
  <si>
    <t xml:space="preserve">La Unidad de Salud está interesada en recibir propuestas de deducibles que le permitan obtener la mayor indemnización posible, para información de los proponentes a continuación se presentan los deducibles que se están aplicando en la póliza actualmente contratada. </t>
  </si>
  <si>
    <r>
      <t xml:space="preserve">Incremento del límite asegurado básico. </t>
    </r>
    <r>
      <rPr>
        <b/>
        <sz val="11"/>
        <color theme="1"/>
        <rFont val="Arial"/>
        <family val="2"/>
      </rPr>
      <t xml:space="preserve">Se calificará el limite adicional al básico. (Minimo $50.000.000 adicionales) 
</t>
    </r>
    <r>
      <rPr>
        <sz val="11"/>
        <color theme="1"/>
        <rFont val="Arial"/>
        <family val="2"/>
      </rPr>
      <t xml:space="preserve">
</t>
    </r>
    <r>
      <rPr>
        <b/>
        <sz val="11"/>
        <color theme="1"/>
        <rFont val="Arial"/>
        <family val="2"/>
      </rPr>
      <t>Básico UNIDAD DE SALUD $500.000.000</t>
    </r>
  </si>
  <si>
    <r>
      <t xml:space="preserve">Sublímite gastos judiciales y/o costos de defensa, </t>
    </r>
    <r>
      <rPr>
        <b/>
        <sz val="11"/>
        <color theme="1"/>
        <rFont val="Arial"/>
        <family val="2"/>
      </rPr>
      <t>se calificará el limite adicional al básico.</t>
    </r>
    <r>
      <rPr>
        <sz val="11"/>
        <color theme="1"/>
        <rFont val="Arial"/>
        <family val="2"/>
      </rPr>
      <t xml:space="preserve">
Básico: $200.000.000 vigencia</t>
    </r>
  </si>
  <si>
    <r>
      <t xml:space="preserve">Cauciones Judiciales, </t>
    </r>
    <r>
      <rPr>
        <b/>
        <sz val="11"/>
        <color theme="1"/>
        <rFont val="Arial"/>
        <family val="2"/>
      </rPr>
      <t xml:space="preserve">Se calificará el limite adicional al basico. </t>
    </r>
    <r>
      <rPr>
        <sz val="11"/>
        <color theme="1"/>
        <rFont val="Arial"/>
        <family val="2"/>
      </rPr>
      <t xml:space="preserve">
</t>
    </r>
    <r>
      <rPr>
        <b/>
        <sz val="11"/>
        <color theme="1"/>
        <rFont val="Arial"/>
        <family val="2"/>
      </rPr>
      <t>Básico $50.000.000 evento/vigencia.</t>
    </r>
  </si>
  <si>
    <r>
      <t>Incremento del límite asegurado básico.</t>
    </r>
    <r>
      <rPr>
        <b/>
        <sz val="11"/>
        <color theme="1"/>
        <rFont val="Arial"/>
        <family val="2"/>
      </rPr>
      <t xml:space="preserve"> Se calificará el limite adicional al básico. (Minimo $50.000.000 adicionales) 
</t>
    </r>
    <r>
      <rPr>
        <sz val="11"/>
        <color theme="1"/>
        <rFont val="Arial"/>
        <family val="2"/>
      </rPr>
      <t xml:space="preserve">
</t>
    </r>
    <r>
      <rPr>
        <b/>
        <sz val="11"/>
        <color theme="1"/>
        <rFont val="Arial"/>
        <family val="2"/>
      </rPr>
      <t>Básico UNIDAD DE SALUD $500.000.000</t>
    </r>
  </si>
  <si>
    <t>Valor Asegurado $500.000.000</t>
  </si>
  <si>
    <t>TODO RIESGO DAÑOS MATERIALES</t>
  </si>
  <si>
    <r>
      <t xml:space="preserve">Amparo automático para maquinaria que por error u omisión no se haya informado al inicio del seguro, </t>
    </r>
    <r>
      <rPr>
        <b/>
        <sz val="11"/>
        <color theme="1"/>
        <rFont val="Arial"/>
        <family val="2"/>
      </rPr>
      <t>Se califica el limite adicional al básico, mínimo ($50.000.000) adicional.</t>
    </r>
    <r>
      <rPr>
        <sz val="11"/>
        <color theme="1"/>
        <rFont val="Arial"/>
        <family val="2"/>
      </rPr>
      <t xml:space="preserve">
</t>
    </r>
    <r>
      <rPr>
        <b/>
        <sz val="11"/>
        <color theme="1"/>
        <rFont val="Arial"/>
        <family val="2"/>
      </rPr>
      <t>BÁSICO $500.000.000</t>
    </r>
  </si>
  <si>
    <r>
      <t xml:space="preserve">Bienes en predios de terceros. Amparo para bienes de propiedad del asegurado en predios o bajo la responsabilidad de terceros, </t>
    </r>
    <r>
      <rPr>
        <b/>
        <sz val="11"/>
        <color theme="1"/>
        <rFont val="Arial"/>
        <family val="2"/>
      </rPr>
      <t>Se califica el limite adicional al básico
Básico: $500.000.000</t>
    </r>
  </si>
  <si>
    <r>
      <t>Daños a mercancías contenidas en frigoríficos,</t>
    </r>
    <r>
      <rPr>
        <b/>
        <sz val="11"/>
        <color theme="1"/>
        <rFont val="Arial"/>
        <family val="2"/>
      </rPr>
      <t xml:space="preserve"> Se califica el limite adicional al básico
</t>
    </r>
    <r>
      <rPr>
        <sz val="11"/>
        <color theme="1"/>
        <rFont val="Arial"/>
        <family val="2"/>
      </rPr>
      <t xml:space="preserve">
</t>
    </r>
    <r>
      <rPr>
        <b/>
        <sz val="11"/>
        <color theme="1"/>
        <rFont val="Arial"/>
        <family val="2"/>
      </rPr>
      <t>Básico $100.000.000 evento/vigencia</t>
    </r>
  </si>
  <si>
    <r>
      <t xml:space="preserve">Cobertura obligatoria habilitante para pérdidas amparadas en la poliza sin aplicación de deducible, </t>
    </r>
    <r>
      <rPr>
        <b/>
        <sz val="11"/>
        <color theme="1"/>
        <rFont val="Arial"/>
        <family val="2"/>
      </rPr>
      <t>Se califica el limite adicional al básico
Básico $30.000.000</t>
    </r>
  </si>
  <si>
    <r>
      <t>Incrementos en costos de operacion.</t>
    </r>
    <r>
      <rPr>
        <b/>
        <sz val="11"/>
        <color theme="1"/>
        <rFont val="Arial"/>
        <family val="2"/>
      </rPr>
      <t>Se califica el limite adicional al básico,
Básico $300.000.000</t>
    </r>
  </si>
  <si>
    <t>ANEXO 2A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</si>
</sst>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 #,##0_);[Red]\(&quot;$&quot;\ #,##0\)"/>
    <numFmt numFmtId="43" formatCode="_(* #,##0.00_);_(* \(#,##0.00\);_(* &quot;-&quot;??_);_(@_)"/>
    <numFmt numFmtId="164" formatCode="_ * #,##0.00_ ;_ * \-#,##0.00_ ;_ * &quot;-&quot;??_ ;_ @_ "/>
    <numFmt numFmtId="165" formatCode="\ 00\ &quot;Puntos&quot;"/>
    <numFmt numFmtId="166" formatCode="\ 0\ &quot;Puntos&quot;"/>
    <numFmt numFmtId="167" formatCode="\ 000\ &quot;Puntos&quot;"/>
  </numFmts>
  <fonts count="22"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b/>
      <sz val="11"/>
      <color theme="0"/>
      <name val="Arial Narrow"/>
      <family val="2"/>
    </font>
    <font>
      <sz val="11"/>
      <name val="Arial Narrow"/>
      <family val="2"/>
    </font>
    <font>
      <b/>
      <sz val="11"/>
      <color indexed="8"/>
      <name val="Arial Narrow"/>
      <family val="2"/>
    </font>
    <font>
      <sz val="11"/>
      <color indexed="8"/>
      <name val="Arial Narrow"/>
      <family val="2"/>
    </font>
    <font>
      <sz val="11"/>
      <color indexed="16"/>
      <name val="Verdana"/>
      <family val="2"/>
    </font>
    <font>
      <sz val="10"/>
      <name val="Arial"/>
      <family val="2"/>
    </font>
    <font>
      <sz val="11"/>
      <name val="Arial"/>
      <family val="2"/>
    </font>
    <font>
      <b/>
      <sz val="11"/>
      <name val="Arial"/>
      <family val="2"/>
    </font>
    <font>
      <b/>
      <sz val="11"/>
      <color theme="0" tint="-4.9989318521683403E-2"/>
      <name val="Arial Narrow"/>
      <family val="2"/>
    </font>
    <font>
      <b/>
      <sz val="11"/>
      <name val="Calibri"/>
      <family val="2"/>
      <scheme val="minor"/>
    </font>
    <font>
      <b/>
      <sz val="12"/>
      <name val="Calibri"/>
      <family val="2"/>
      <scheme val="minor"/>
    </font>
    <font>
      <b/>
      <sz val="14"/>
      <name val="Calibri"/>
      <family val="2"/>
      <scheme val="minor"/>
    </font>
    <font>
      <b/>
      <sz val="10"/>
      <name val="Calibri"/>
      <family val="2"/>
      <scheme val="minor"/>
    </font>
    <font>
      <b/>
      <sz val="10"/>
      <name val="Arial"/>
      <family val="2"/>
    </font>
    <font>
      <b/>
      <sz val="9"/>
      <name val="Arial"/>
      <family val="2"/>
    </font>
    <font>
      <sz val="10"/>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3" fillId="0" borderId="0" applyNumberFormat="0" applyFill="0" applyBorder="0" applyAlignment="0" applyProtection="0"/>
    <xf numFmtId="165" fontId="3" fillId="0" borderId="0" applyFont="0" applyFill="0" applyBorder="0" applyAlignment="0" applyProtection="0"/>
    <xf numFmtId="0" fontId="11" fillId="0" borderId="0"/>
    <xf numFmtId="0" fontId="11" fillId="0" borderId="0" applyFont="0" applyFill="0" applyBorder="0" applyAlignment="0" applyProtection="0"/>
  </cellStyleXfs>
  <cellXfs count="195">
    <xf numFmtId="0" fontId="0" fillId="0" borderId="0" xfId="0"/>
    <xf numFmtId="166" fontId="8" fillId="3" borderId="1" xfId="0"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0" fontId="2" fillId="0" borderId="0" xfId="0" applyFont="1"/>
    <xf numFmtId="0" fontId="7" fillId="0" borderId="0" xfId="5" applyFont="1" applyFill="1" applyAlignment="1">
      <alignment vertical="center" wrapText="1"/>
    </xf>
    <xf numFmtId="0" fontId="7" fillId="3" borderId="0" xfId="5" applyFont="1" applyFill="1" applyBorder="1" applyAlignment="1">
      <alignment vertical="center" wrapText="1"/>
    </xf>
    <xf numFmtId="164" fontId="7" fillId="0" borderId="0" xfId="6" applyNumberFormat="1" applyFont="1" applyFill="1" applyAlignment="1">
      <alignment horizontal="center" vertical="center" wrapText="1"/>
    </xf>
    <xf numFmtId="0" fontId="9" fillId="0" borderId="1" xfId="0" applyFont="1" applyFill="1" applyBorder="1" applyAlignment="1">
      <alignment horizontal="justify" vertical="center" wrapText="1"/>
    </xf>
    <xf numFmtId="9" fontId="7"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3" fillId="0" borderId="0" xfId="0" applyFont="1" applyFill="1" applyBorder="1" applyAlignment="1">
      <alignment horizontal="center" vertical="center" wrapText="1"/>
    </xf>
    <xf numFmtId="0" fontId="13" fillId="4" borderId="1" xfId="0" applyFont="1" applyFill="1" applyBorder="1" applyAlignment="1">
      <alignment horizontal="center" wrapText="1"/>
    </xf>
    <xf numFmtId="0" fontId="13" fillId="0" borderId="0" xfId="0" applyFont="1" applyFill="1" applyBorder="1" applyAlignment="1">
      <alignment horizontal="justify" vertical="top" wrapText="1"/>
    </xf>
    <xf numFmtId="0" fontId="13" fillId="0" borderId="0" xfId="0" applyFont="1" applyFill="1" applyBorder="1" applyAlignment="1">
      <alignment horizontal="center" wrapText="1"/>
    </xf>
    <xf numFmtId="6" fontId="9"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1" fillId="0" borderId="1" xfId="0" applyFont="1" applyBorder="1"/>
    <xf numFmtId="0" fontId="0" fillId="0" borderId="1" xfId="0" applyBorder="1"/>
    <xf numFmtId="0" fontId="0" fillId="0" borderId="0" xfId="0" applyFont="1"/>
    <xf numFmtId="3" fontId="5" fillId="0" borderId="1" xfId="2" applyNumberFormat="1" applyFont="1" applyFill="1" applyBorder="1" applyAlignment="1">
      <alignment horizontal="center" vertical="center"/>
    </xf>
    <xf numFmtId="3" fontId="5" fillId="0" borderId="1" xfId="2" applyNumberFormat="1" applyFont="1" applyFill="1" applyBorder="1" applyAlignment="1">
      <alignment vertical="center"/>
    </xf>
    <xf numFmtId="1" fontId="5" fillId="5" borderId="1" xfId="0" applyNumberFormat="1"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0" fontId="5" fillId="0" borderId="0" xfId="0" applyFont="1" applyFill="1" applyBorder="1" applyAlignment="1">
      <alignment horizontal="left" vertical="center" wrapText="1"/>
    </xf>
    <xf numFmtId="1" fontId="5" fillId="5" borderId="1" xfId="2" applyNumberFormat="1" applyFont="1" applyFill="1" applyBorder="1" applyAlignment="1">
      <alignment horizontal="center" vertical="center" wrapText="1"/>
    </xf>
    <xf numFmtId="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3" fontId="5" fillId="0" borderId="6" xfId="2" applyNumberFormat="1" applyFont="1" applyFill="1" applyBorder="1" applyAlignment="1">
      <alignment horizontal="center" vertical="center"/>
    </xf>
    <xf numFmtId="1" fontId="5" fillId="5" borderId="6" xfId="2" applyNumberFormat="1" applyFont="1" applyFill="1" applyBorder="1" applyAlignment="1">
      <alignment horizontal="center" vertical="center" wrapText="1"/>
    </xf>
    <xf numFmtId="0" fontId="7" fillId="0" borderId="3" xfId="0" applyFont="1" applyFill="1" applyBorder="1" applyAlignment="1">
      <alignment vertical="center" wrapText="1"/>
    </xf>
    <xf numFmtId="0" fontId="1" fillId="5" borderId="1" xfId="0" applyFont="1" applyFill="1" applyBorder="1" applyAlignment="1">
      <alignment horizontal="justify" vertical="center" wrapText="1"/>
    </xf>
    <xf numFmtId="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 fontId="5" fillId="5" borderId="6" xfId="2"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3" xfId="5" applyFont="1" applyFill="1" applyBorder="1" applyAlignment="1">
      <alignment vertical="center" wrapText="1"/>
    </xf>
    <xf numFmtId="0" fontId="13" fillId="6" borderId="1" xfId="5" applyFont="1" applyFill="1" applyBorder="1" applyAlignment="1">
      <alignment vertical="center" wrapText="1"/>
    </xf>
    <xf numFmtId="0" fontId="13" fillId="6" borderId="1" xfId="0" applyFont="1" applyFill="1" applyBorder="1" applyAlignment="1">
      <alignment horizontal="justify" vertical="center" wrapText="1"/>
    </xf>
    <xf numFmtId="0" fontId="13" fillId="6" borderId="1" xfId="0" applyFont="1" applyFill="1" applyBorder="1" applyAlignment="1">
      <alignment horizontal="center" wrapText="1"/>
    </xf>
    <xf numFmtId="1" fontId="13" fillId="6" borderId="1" xfId="0" applyNumberFormat="1" applyFont="1" applyFill="1" applyBorder="1" applyAlignment="1">
      <alignment horizontal="center" vertical="center" wrapText="1"/>
    </xf>
    <xf numFmtId="1" fontId="5" fillId="2" borderId="1" xfId="3" applyNumberFormat="1" applyFont="1" applyFill="1" applyBorder="1" applyAlignment="1">
      <alignment horizontal="center" vertical="center" wrapText="1"/>
    </xf>
    <xf numFmtId="0" fontId="5" fillId="2" borderId="1" xfId="3" applyFont="1" applyFill="1" applyBorder="1" applyAlignment="1">
      <alignment horizontal="center" vertical="center" wrapText="1"/>
    </xf>
    <xf numFmtId="0" fontId="5" fillId="6" borderId="1" xfId="3" applyFont="1" applyFill="1" applyBorder="1" applyAlignment="1">
      <alignment horizontal="center" vertical="center" wrapText="1"/>
    </xf>
    <xf numFmtId="164" fontId="5" fillId="6" borderId="6" xfId="4" applyNumberFormat="1" applyFont="1" applyFill="1" applyBorder="1" applyAlignment="1">
      <alignment horizontal="center" vertical="center" wrapText="1"/>
    </xf>
    <xf numFmtId="164" fontId="5" fillId="6" borderId="1" xfId="4" applyNumberFormat="1" applyFont="1" applyFill="1" applyBorder="1" applyAlignment="1">
      <alignment horizontal="center" vertical="center" wrapText="1"/>
    </xf>
    <xf numFmtId="1" fontId="5" fillId="6"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6" borderId="1" xfId="0" applyFont="1" applyFill="1" applyBorder="1"/>
    <xf numFmtId="0" fontId="0" fillId="7" borderId="0" xfId="0" applyFill="1"/>
    <xf numFmtId="0" fontId="1" fillId="5" borderId="1" xfId="0" applyFont="1" applyFill="1" applyBorder="1" applyAlignment="1">
      <alignment horizontal="justify" vertical="center" wrapText="1"/>
    </xf>
    <xf numFmtId="0" fontId="1" fillId="5" borderId="1" xfId="0" applyFont="1" applyFill="1" applyBorder="1" applyAlignment="1">
      <alignment horizontal="justify" vertical="center"/>
    </xf>
    <xf numFmtId="9"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3" fillId="6" borderId="1" xfId="0" applyFont="1" applyFill="1" applyBorder="1" applyAlignment="1">
      <alignment horizontal="center" vertical="center" wrapText="1"/>
    </xf>
    <xf numFmtId="9" fontId="7" fillId="0" borderId="3"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 fillId="5" borderId="6" xfId="0" applyFont="1" applyFill="1" applyBorder="1" applyAlignment="1">
      <alignment horizontal="justify" vertical="center" wrapText="1"/>
    </xf>
    <xf numFmtId="0" fontId="1" fillId="5" borderId="6" xfId="0" applyFont="1" applyFill="1" applyBorder="1" applyAlignment="1">
      <alignment horizontal="justify" vertical="center"/>
    </xf>
    <xf numFmtId="0" fontId="1" fillId="5" borderId="3" xfId="0" applyFont="1" applyFill="1" applyBorder="1" applyAlignment="1">
      <alignment horizontal="justify" vertical="center" wrapText="1"/>
    </xf>
    <xf numFmtId="0" fontId="1" fillId="5" borderId="4" xfId="0" applyFont="1" applyFill="1" applyBorder="1" applyAlignment="1">
      <alignment horizontal="justify" vertical="center" wrapText="1"/>
    </xf>
    <xf numFmtId="0" fontId="1" fillId="5" borderId="2" xfId="0" applyFont="1" applyFill="1" applyBorder="1" applyAlignment="1">
      <alignment horizontal="justify" vertical="center" wrapText="1"/>
    </xf>
    <xf numFmtId="0" fontId="13" fillId="4" borderId="1" xfId="0" applyFont="1" applyFill="1" applyBorder="1" applyAlignment="1">
      <alignment horizontal="justify" vertical="top"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7" fillId="0" borderId="0" xfId="1" applyNumberFormat="1" applyFont="1" applyFill="1" applyBorder="1" applyAlignment="1" applyProtection="1">
      <alignment horizontal="center" wrapText="1"/>
    </xf>
    <xf numFmtId="0" fontId="16" fillId="0" borderId="0" xfId="1" applyNumberFormat="1" applyFont="1" applyFill="1" applyBorder="1" applyAlignment="1" applyProtection="1">
      <alignment horizontal="center" vertical="center" wrapText="1"/>
    </xf>
    <xf numFmtId="0" fontId="18" fillId="0" borderId="11" xfId="1" applyNumberFormat="1" applyFont="1" applyFill="1" applyBorder="1" applyAlignment="1" applyProtection="1">
      <alignment horizontal="center" vertical="top" wrapText="1"/>
    </xf>
    <xf numFmtId="0" fontId="13" fillId="6" borderId="9"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164" fontId="5" fillId="6" borderId="6" xfId="4" applyNumberFormat="1" applyFont="1" applyFill="1" applyBorder="1" applyAlignment="1">
      <alignment horizontal="center" vertical="center" wrapText="1"/>
    </xf>
    <xf numFmtId="164" fontId="5" fillId="6" borderId="1" xfId="4"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5" fillId="2" borderId="1" xfId="3"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3" xfId="0" applyFont="1" applyBorder="1" applyAlignment="1">
      <alignment horizontal="center"/>
    </xf>
    <xf numFmtId="0" fontId="4" fillId="0" borderId="2" xfId="0" applyFont="1" applyBorder="1" applyAlignment="1">
      <alignment horizontal="center"/>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0" fontId="15" fillId="0" borderId="0" xfId="1" applyNumberFormat="1" applyFont="1" applyFill="1" applyBorder="1" applyAlignment="1" applyProtection="1">
      <alignment horizontal="center" vertical="center" wrapText="1"/>
    </xf>
    <xf numFmtId="0" fontId="15" fillId="0" borderId="11" xfId="1" applyNumberFormat="1" applyFont="1" applyFill="1" applyBorder="1" applyAlignment="1" applyProtection="1">
      <alignment horizontal="center" vertical="center" wrapText="1"/>
    </xf>
    <xf numFmtId="0" fontId="13" fillId="6" borderId="8"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3"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5" fillId="2" borderId="7" xfId="3"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5" borderId="1" xfId="0" applyFont="1" applyFill="1" applyBorder="1" applyAlignment="1">
      <alignment horizontal="justify" vertical="center" wrapText="1"/>
    </xf>
    <xf numFmtId="0" fontId="7" fillId="5" borderId="3" xfId="0" applyFont="1" applyFill="1" applyBorder="1" applyAlignment="1">
      <alignment horizontal="left" vertical="center" wrapText="1"/>
    </xf>
    <xf numFmtId="0" fontId="7" fillId="5" borderId="2" xfId="0" applyFont="1" applyFill="1" applyBorder="1" applyAlignment="1">
      <alignment horizontal="left" vertical="center" wrapText="1"/>
    </xf>
    <xf numFmtId="0" fontId="8" fillId="0" borderId="3"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17" fillId="0" borderId="0" xfId="1" applyNumberFormat="1" applyFont="1" applyFill="1" applyBorder="1" applyAlignment="1" applyProtection="1">
      <alignment horizontal="center" vertical="center" wrapText="1"/>
    </xf>
    <xf numFmtId="0" fontId="5" fillId="6" borderId="8" xfId="3" applyFont="1" applyFill="1" applyBorder="1" applyAlignment="1">
      <alignment horizontal="center" vertical="center" wrapText="1"/>
    </xf>
    <xf numFmtId="0" fontId="5" fillId="6" borderId="13" xfId="3" applyFont="1" applyFill="1" applyBorder="1" applyAlignment="1">
      <alignment horizontal="center" vertical="center" wrapText="1"/>
    </xf>
    <xf numFmtId="0" fontId="5" fillId="6" borderId="10" xfId="3" applyFont="1" applyFill="1" applyBorder="1" applyAlignment="1">
      <alignment horizontal="center" vertical="center" wrapText="1"/>
    </xf>
    <xf numFmtId="0" fontId="5" fillId="6" borderId="14" xfId="3" applyFont="1" applyFill="1" applyBorder="1" applyAlignment="1">
      <alignment horizontal="center" vertical="center" wrapText="1"/>
    </xf>
    <xf numFmtId="0" fontId="5" fillId="6" borderId="12" xfId="3" applyFont="1" applyFill="1" applyBorder="1" applyAlignment="1">
      <alignment horizontal="center" vertical="center" wrapText="1"/>
    </xf>
    <xf numFmtId="0" fontId="5" fillId="6" borderId="6" xfId="3" applyFont="1" applyFill="1" applyBorder="1" applyAlignment="1">
      <alignment horizontal="center" vertical="center" wrapText="1"/>
    </xf>
    <xf numFmtId="1" fontId="5" fillId="5" borderId="12" xfId="2" applyNumberFormat="1" applyFont="1" applyFill="1" applyBorder="1" applyAlignment="1">
      <alignment horizontal="center" vertical="center" wrapText="1"/>
    </xf>
    <xf numFmtId="1" fontId="5" fillId="5" borderId="7" xfId="2" applyNumberFormat="1" applyFont="1" applyFill="1" applyBorder="1" applyAlignment="1">
      <alignment horizontal="center" vertical="center" wrapText="1"/>
    </xf>
    <xf numFmtId="1" fontId="5" fillId="5" borderId="6" xfId="2" applyNumberFormat="1"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6" fillId="2" borderId="1" xfId="3"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7" xfId="3" applyFont="1" applyFill="1" applyBorder="1" applyAlignment="1">
      <alignment horizontal="left" vertical="center" wrapText="1"/>
    </xf>
    <xf numFmtId="0" fontId="13" fillId="6" borderId="4" xfId="0"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2" fillId="0" borderId="1" xfId="0" applyFont="1" applyBorder="1" applyAlignment="1">
      <alignment horizontal="left" vertical="center" wrapText="1"/>
    </xf>
    <xf numFmtId="0" fontId="13" fillId="0" borderId="0" xfId="1" applyNumberFormat="1" applyFont="1" applyFill="1" applyBorder="1" applyAlignment="1" applyProtection="1">
      <alignment horizontal="center" vertical="center" wrapText="1"/>
    </xf>
    <xf numFmtId="0" fontId="19" fillId="0" borderId="0" xfId="1" applyNumberFormat="1" applyFont="1" applyFill="1" applyBorder="1" applyAlignment="1" applyProtection="1">
      <alignment horizontal="center" vertical="center" wrapText="1"/>
    </xf>
    <xf numFmtId="0" fontId="20" fillId="0" borderId="11" xfId="1" applyNumberFormat="1" applyFont="1" applyFill="1" applyBorder="1" applyAlignment="1" applyProtection="1">
      <alignment horizontal="center" vertical="center" wrapText="1"/>
    </xf>
    <xf numFmtId="0" fontId="13" fillId="6" borderId="8" xfId="5" applyFont="1" applyFill="1" applyBorder="1" applyAlignment="1">
      <alignment horizontal="center" vertical="center" wrapText="1"/>
    </xf>
    <xf numFmtId="0" fontId="13" fillId="6" borderId="9" xfId="5" applyFont="1" applyFill="1" applyBorder="1" applyAlignment="1">
      <alignment horizontal="center" vertical="center" wrapText="1"/>
    </xf>
    <xf numFmtId="0" fontId="13" fillId="6" borderId="13" xfId="5" applyFont="1" applyFill="1" applyBorder="1" applyAlignment="1">
      <alignment horizontal="center" vertical="center" wrapText="1"/>
    </xf>
    <xf numFmtId="0" fontId="13" fillId="6" borderId="10" xfId="5" applyFont="1" applyFill="1" applyBorder="1" applyAlignment="1">
      <alignment horizontal="center" vertical="center" wrapText="1"/>
    </xf>
    <xf numFmtId="0" fontId="13" fillId="6" borderId="11" xfId="5" applyFont="1" applyFill="1" applyBorder="1" applyAlignment="1">
      <alignment horizontal="center" vertical="center" wrapText="1"/>
    </xf>
    <xf numFmtId="0" fontId="13" fillId="6" borderId="14" xfId="5" applyFont="1" applyFill="1" applyBorder="1" applyAlignment="1">
      <alignment horizontal="center" vertical="center" wrapText="1"/>
    </xf>
    <xf numFmtId="167" fontId="13" fillId="6" borderId="12" xfId="6" applyNumberFormat="1" applyFont="1" applyFill="1" applyBorder="1" applyAlignment="1">
      <alignment horizontal="center" vertical="center" wrapText="1"/>
    </xf>
    <xf numFmtId="167" fontId="13" fillId="6" borderId="6" xfId="6" applyNumberFormat="1" applyFont="1" applyFill="1" applyBorder="1" applyAlignment="1">
      <alignment horizontal="center" vertical="center" wrapText="1"/>
    </xf>
    <xf numFmtId="0" fontId="21" fillId="0" borderId="0" xfId="1" applyNumberFormat="1" applyFont="1" applyFill="1" applyBorder="1" applyAlignment="1" applyProtection="1">
      <alignment horizontal="center" vertical="center" wrapText="1"/>
    </xf>
    <xf numFmtId="164" fontId="5" fillId="6" borderId="3" xfId="4" applyNumberFormat="1" applyFont="1" applyFill="1" applyBorder="1" applyAlignment="1">
      <alignment horizontal="center" vertical="center" wrapText="1"/>
    </xf>
    <xf numFmtId="164" fontId="5" fillId="6" borderId="4" xfId="4" applyNumberFormat="1" applyFont="1" applyFill="1" applyBorder="1" applyAlignment="1">
      <alignment horizontal="center" vertical="center" wrapText="1"/>
    </xf>
    <xf numFmtId="164" fontId="5" fillId="6" borderId="2" xfId="4" applyNumberFormat="1" applyFont="1" applyFill="1" applyBorder="1" applyAlignment="1">
      <alignment horizontal="center" vertical="center" wrapText="1"/>
    </xf>
    <xf numFmtId="0" fontId="12" fillId="3" borderId="3" xfId="5" applyFont="1" applyFill="1" applyBorder="1" applyAlignment="1">
      <alignment horizontal="left" vertical="center" wrapText="1"/>
    </xf>
    <xf numFmtId="0" fontId="12" fillId="3" borderId="4" xfId="5" applyFont="1" applyFill="1" applyBorder="1" applyAlignment="1">
      <alignment horizontal="left" vertical="center" wrapText="1"/>
    </xf>
    <xf numFmtId="0" fontId="12" fillId="3" borderId="2" xfId="5" applyFont="1" applyFill="1" applyBorder="1" applyAlignment="1">
      <alignment horizontal="left" vertical="center" wrapText="1"/>
    </xf>
    <xf numFmtId="3" fontId="13" fillId="5" borderId="12" xfId="6" applyNumberFormat="1" applyFont="1" applyFill="1" applyBorder="1" applyAlignment="1">
      <alignment horizontal="center" vertical="center" wrapText="1"/>
    </xf>
    <xf numFmtId="3" fontId="13" fillId="5" borderId="7" xfId="6" applyNumberFormat="1" applyFont="1" applyFill="1" applyBorder="1" applyAlignment="1">
      <alignment horizontal="center" vertical="center" wrapText="1"/>
    </xf>
    <xf numFmtId="3" fontId="13" fillId="5" borderId="6" xfId="6" applyNumberFormat="1" applyFont="1" applyFill="1" applyBorder="1" applyAlignment="1">
      <alignment horizontal="center" vertical="center" wrapText="1"/>
    </xf>
    <xf numFmtId="0" fontId="12" fillId="3" borderId="3" xfId="5" applyFont="1" applyFill="1" applyBorder="1" applyAlignment="1">
      <alignment horizontal="center" vertical="center" wrapText="1"/>
    </xf>
    <xf numFmtId="0" fontId="12" fillId="3" borderId="2" xfId="5" applyFont="1" applyFill="1" applyBorder="1" applyAlignment="1">
      <alignment horizontal="center" vertical="center" wrapText="1"/>
    </xf>
    <xf numFmtId="6" fontId="9" fillId="0" borderId="3" xfId="0" applyNumberFormat="1" applyFont="1" applyFill="1" applyBorder="1" applyAlignment="1">
      <alignment horizontal="center" vertical="center" wrapText="1"/>
    </xf>
    <xf numFmtId="6" fontId="9" fillId="0" borderId="2" xfId="0" applyNumberFormat="1" applyFont="1" applyFill="1" applyBorder="1" applyAlignment="1">
      <alignment horizontal="center" vertical="center" wrapText="1"/>
    </xf>
    <xf numFmtId="0" fontId="13" fillId="6" borderId="1" xfId="5"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7">
    <cellStyle name="Millares" xfId="2" builtinId="3"/>
    <cellStyle name="Millares 2" xfId="4"/>
    <cellStyle name="Millares 3" xfId="6"/>
    <cellStyle name="Normal" xfId="0" builtinId="0"/>
    <cellStyle name="Normal 2" xfId="1"/>
    <cellStyle name="Normal 2 2" xfId="3"/>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0</xdr:row>
      <xdr:rowOff>123825</xdr:rowOff>
    </xdr:from>
    <xdr:to>
      <xdr:col>1</xdr:col>
      <xdr:colOff>13759</xdr:colOff>
      <xdr:row>1</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3</xdr:row>
      <xdr:rowOff>123825</xdr:rowOff>
    </xdr:from>
    <xdr:to>
      <xdr:col>2</xdr:col>
      <xdr:colOff>6928</xdr:colOff>
      <xdr:row>4</xdr:row>
      <xdr:rowOff>0</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1657350" y="361950"/>
          <a:ext cx="6928"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3"/>
  <sheetViews>
    <sheetView showGridLines="0" zoomScaleNormal="100" zoomScaleSheetLayoutView="85" workbookViewId="0">
      <selection activeCell="H2" sqref="H2"/>
    </sheetView>
  </sheetViews>
  <sheetFormatPr baseColWidth="10" defaultRowHeight="20.100000000000001" customHeight="1" x14ac:dyDescent="0.25"/>
  <cols>
    <col min="1" max="1" width="25.5703125" style="10" customWidth="1"/>
    <col min="2" max="2" width="34.85546875" style="10" customWidth="1"/>
    <col min="3" max="3" width="40.140625" style="10" customWidth="1"/>
    <col min="4" max="4" width="15.7109375" style="10" customWidth="1"/>
    <col min="5" max="16384" width="11.42578125" style="10"/>
  </cols>
  <sheetData>
    <row r="1" spans="1:6" ht="15" customHeight="1" x14ac:dyDescent="0.3">
      <c r="A1" s="95" t="s">
        <v>99</v>
      </c>
      <c r="B1" s="95"/>
      <c r="C1" s="95"/>
      <c r="D1" s="95"/>
      <c r="E1" s="95"/>
      <c r="F1" s="95"/>
    </row>
    <row r="2" spans="1:6" ht="20.100000000000001" customHeight="1" x14ac:dyDescent="0.25">
      <c r="A2" s="96" t="s">
        <v>115</v>
      </c>
      <c r="B2" s="96"/>
      <c r="C2" s="96"/>
      <c r="D2" s="96"/>
      <c r="E2" s="96"/>
      <c r="F2" s="96"/>
    </row>
    <row r="3" spans="1:6" ht="15" customHeight="1" x14ac:dyDescent="0.25">
      <c r="A3" s="96" t="s">
        <v>121</v>
      </c>
      <c r="B3" s="96"/>
      <c r="C3" s="96"/>
      <c r="D3" s="96"/>
      <c r="E3" s="96"/>
      <c r="F3" s="96"/>
    </row>
    <row r="4" spans="1:6" ht="15" customHeight="1" x14ac:dyDescent="0.25">
      <c r="A4" s="97" t="s">
        <v>8</v>
      </c>
      <c r="B4" s="97"/>
      <c r="C4" s="97"/>
      <c r="D4" s="97"/>
      <c r="E4" s="97"/>
      <c r="F4" s="97"/>
    </row>
    <row r="5" spans="1:6" ht="15" x14ac:dyDescent="0.25">
      <c r="A5" s="73" t="s">
        <v>0</v>
      </c>
      <c r="B5" s="73"/>
      <c r="C5" s="73"/>
      <c r="D5" s="98" t="s">
        <v>48</v>
      </c>
      <c r="E5" s="73" t="s">
        <v>36</v>
      </c>
      <c r="F5" s="73"/>
    </row>
    <row r="6" spans="1:6" ht="15.75" customHeight="1" x14ac:dyDescent="0.25">
      <c r="A6" s="73"/>
      <c r="B6" s="73"/>
      <c r="C6" s="73"/>
      <c r="D6" s="99"/>
      <c r="E6" s="44" t="s">
        <v>37</v>
      </c>
      <c r="F6" s="44" t="s">
        <v>38</v>
      </c>
    </row>
    <row r="7" spans="1:6" ht="70.5" customHeight="1" x14ac:dyDescent="0.25">
      <c r="A7" s="60" t="s">
        <v>116</v>
      </c>
      <c r="B7" s="61"/>
      <c r="C7" s="61"/>
      <c r="D7" s="29">
        <v>80</v>
      </c>
      <c r="E7" s="21"/>
      <c r="F7" s="21"/>
    </row>
    <row r="8" spans="1:6" ht="70.5" customHeight="1" x14ac:dyDescent="0.25">
      <c r="A8" s="92" t="s">
        <v>117</v>
      </c>
      <c r="B8" s="93"/>
      <c r="C8" s="94"/>
      <c r="D8" s="29">
        <v>80</v>
      </c>
      <c r="E8" s="21"/>
      <c r="F8" s="21"/>
    </row>
    <row r="9" spans="1:6" ht="129" customHeight="1" x14ac:dyDescent="0.25">
      <c r="A9" s="60" t="s">
        <v>118</v>
      </c>
      <c r="B9" s="61"/>
      <c r="C9" s="61"/>
      <c r="D9" s="29">
        <v>80</v>
      </c>
      <c r="E9" s="21"/>
      <c r="F9" s="21"/>
    </row>
    <row r="10" spans="1:6" ht="108" customHeight="1" x14ac:dyDescent="0.25">
      <c r="A10" s="86" t="s">
        <v>119</v>
      </c>
      <c r="B10" s="87"/>
      <c r="C10" s="87"/>
      <c r="D10" s="29">
        <v>80</v>
      </c>
      <c r="E10" s="21"/>
      <c r="F10" s="21"/>
    </row>
    <row r="11" spans="1:6" ht="77.25" customHeight="1" x14ac:dyDescent="0.25">
      <c r="A11" s="88" t="s">
        <v>120</v>
      </c>
      <c r="B11" s="89"/>
      <c r="C11" s="90"/>
      <c r="D11" s="29">
        <v>80</v>
      </c>
      <c r="E11" s="21"/>
      <c r="F11" s="21"/>
    </row>
    <row r="12" spans="1:6" ht="20.100000000000001" customHeight="1" x14ac:dyDescent="0.25">
      <c r="A12" s="91" t="s">
        <v>1</v>
      </c>
      <c r="B12" s="91"/>
      <c r="C12" s="91"/>
      <c r="D12" s="14">
        <f>SUM(D7:D11)</f>
        <v>400</v>
      </c>
      <c r="E12" s="25"/>
    </row>
    <row r="13" spans="1:6" ht="20.100000000000001" customHeight="1" x14ac:dyDescent="0.25">
      <c r="A13" s="15"/>
      <c r="B13" s="15"/>
      <c r="C13" s="15"/>
      <c r="D13" s="16"/>
    </row>
    <row r="14" spans="1:6" ht="19.5" customHeight="1" x14ac:dyDescent="0.25">
      <c r="A14" s="19"/>
      <c r="B14" s="20"/>
      <c r="C14" s="20"/>
      <c r="D14" s="20"/>
    </row>
    <row r="15" spans="1:6" ht="20.100000000000001" customHeight="1" x14ac:dyDescent="0.25">
      <c r="A15" s="70" t="s">
        <v>53</v>
      </c>
      <c r="B15" s="71"/>
      <c r="C15" s="71"/>
      <c r="D15" s="72"/>
    </row>
    <row r="16" spans="1:6" ht="20.100000000000001" customHeight="1" x14ac:dyDescent="0.25">
      <c r="A16" s="83" t="s">
        <v>2</v>
      </c>
      <c r="B16" s="84"/>
      <c r="C16" s="84"/>
      <c r="D16" s="85"/>
    </row>
    <row r="17" spans="1:6" ht="39.75" customHeight="1" x14ac:dyDescent="0.25">
      <c r="A17" s="76" t="s">
        <v>3</v>
      </c>
      <c r="B17" s="76"/>
      <c r="C17" s="76"/>
      <c r="D17" s="76"/>
    </row>
    <row r="18" spans="1:6" ht="20.100000000000001" customHeight="1" x14ac:dyDescent="0.25">
      <c r="A18" s="76" t="s">
        <v>4</v>
      </c>
      <c r="B18" s="76"/>
      <c r="C18" s="76"/>
      <c r="D18" s="76"/>
    </row>
    <row r="19" spans="1:6" ht="41.25" customHeight="1" x14ac:dyDescent="0.25">
      <c r="A19" s="77" t="s">
        <v>24</v>
      </c>
      <c r="B19" s="78"/>
      <c r="C19" s="78"/>
      <c r="D19" s="79"/>
    </row>
    <row r="20" spans="1:6" ht="19.5" customHeight="1" x14ac:dyDescent="0.25">
      <c r="A20" s="76" t="s">
        <v>23</v>
      </c>
      <c r="B20" s="76"/>
      <c r="C20" s="76"/>
      <c r="D20" s="76"/>
    </row>
    <row r="21" spans="1:6" ht="42" customHeight="1" x14ac:dyDescent="0.25">
      <c r="A21" s="76" t="s">
        <v>31</v>
      </c>
      <c r="B21" s="76"/>
      <c r="C21" s="76"/>
      <c r="D21" s="76"/>
    </row>
    <row r="22" spans="1:6" ht="42" customHeight="1" x14ac:dyDescent="0.25">
      <c r="A22" s="76" t="s">
        <v>27</v>
      </c>
      <c r="B22" s="76"/>
      <c r="C22" s="76"/>
      <c r="D22" s="76"/>
    </row>
    <row r="24" spans="1:6" ht="19.5" customHeight="1" x14ac:dyDescent="0.25">
      <c r="A24" s="80" t="s">
        <v>28</v>
      </c>
      <c r="B24" s="81"/>
      <c r="C24" s="81"/>
      <c r="D24" s="82"/>
    </row>
    <row r="25" spans="1:6" ht="19.5" customHeight="1" x14ac:dyDescent="0.25">
      <c r="A25" s="68" t="s">
        <v>66</v>
      </c>
      <c r="B25" s="69"/>
      <c r="C25" s="69"/>
      <c r="D25" s="69"/>
    </row>
    <row r="26" spans="1:6" ht="19.5" customHeight="1" x14ac:dyDescent="0.25">
      <c r="A26" s="66" t="s">
        <v>67</v>
      </c>
      <c r="B26" s="66"/>
      <c r="C26" s="66"/>
      <c r="D26" s="66"/>
      <c r="E26" s="73" t="s">
        <v>36</v>
      </c>
      <c r="F26" s="73"/>
    </row>
    <row r="27" spans="1:6" ht="47.25" customHeight="1" x14ac:dyDescent="0.25">
      <c r="A27" s="67" t="s">
        <v>14</v>
      </c>
      <c r="B27" s="67"/>
      <c r="C27" s="67" t="s">
        <v>12</v>
      </c>
      <c r="D27" s="67"/>
      <c r="E27" s="44" t="s">
        <v>37</v>
      </c>
      <c r="F27" s="44" t="s">
        <v>38</v>
      </c>
    </row>
    <row r="28" spans="1:6" ht="20.100000000000001" customHeight="1" x14ac:dyDescent="0.25">
      <c r="A28" s="74" t="s">
        <v>5</v>
      </c>
      <c r="B28" s="75"/>
      <c r="C28" s="63" t="s">
        <v>30</v>
      </c>
      <c r="D28" s="63"/>
      <c r="E28" s="21"/>
      <c r="F28" s="21"/>
    </row>
    <row r="29" spans="1:6" ht="34.5" customHeight="1" x14ac:dyDescent="0.25">
      <c r="A29" s="64" t="s">
        <v>41</v>
      </c>
      <c r="B29" s="65"/>
      <c r="C29" s="63" t="s">
        <v>50</v>
      </c>
      <c r="D29" s="63"/>
      <c r="E29" s="21"/>
      <c r="F29" s="21"/>
    </row>
    <row r="30" spans="1:6" ht="20.100000000000001" customHeight="1" x14ac:dyDescent="0.25">
      <c r="A30" s="64" t="s">
        <v>42</v>
      </c>
      <c r="B30" s="65"/>
      <c r="C30" s="63" t="s">
        <v>51</v>
      </c>
      <c r="D30" s="63"/>
      <c r="E30" s="21"/>
      <c r="F30" s="21"/>
    </row>
    <row r="31" spans="1:6" ht="20.100000000000001" customHeight="1" x14ac:dyDescent="0.25">
      <c r="A31" s="64" t="s">
        <v>43</v>
      </c>
      <c r="B31" s="65"/>
      <c r="C31" s="63" t="s">
        <v>52</v>
      </c>
      <c r="D31" s="63"/>
      <c r="E31" s="21"/>
      <c r="F31" s="21"/>
    </row>
    <row r="32" spans="1:6" ht="20.100000000000001" customHeight="1" x14ac:dyDescent="0.25">
      <c r="A32" s="64" t="s">
        <v>74</v>
      </c>
      <c r="B32" s="65"/>
      <c r="C32" s="63" t="s">
        <v>25</v>
      </c>
      <c r="D32" s="63"/>
      <c r="E32" s="21"/>
      <c r="F32" s="21"/>
    </row>
    <row r="33" spans="1:6" ht="20.100000000000001" customHeight="1" x14ac:dyDescent="0.25">
      <c r="A33" s="8"/>
      <c r="B33" s="8"/>
      <c r="C33" s="9"/>
      <c r="D33" s="9"/>
      <c r="E33" s="11"/>
      <c r="F33" s="11"/>
    </row>
    <row r="34" spans="1:6" ht="20.100000000000001" customHeight="1" x14ac:dyDescent="0.25">
      <c r="A34" s="66" t="s">
        <v>68</v>
      </c>
      <c r="B34" s="66"/>
      <c r="C34" s="66"/>
      <c r="D34" s="66"/>
      <c r="E34" s="73" t="s">
        <v>36</v>
      </c>
      <c r="F34" s="73"/>
    </row>
    <row r="35" spans="1:6" ht="20.100000000000001" customHeight="1" x14ac:dyDescent="0.25">
      <c r="A35" s="67" t="s">
        <v>14</v>
      </c>
      <c r="B35" s="67"/>
      <c r="C35" s="67" t="s">
        <v>12</v>
      </c>
      <c r="D35" s="67"/>
      <c r="E35" s="44" t="s">
        <v>37</v>
      </c>
      <c r="F35" s="44" t="s">
        <v>38</v>
      </c>
    </row>
    <row r="36" spans="1:6" ht="20.100000000000001" customHeight="1" x14ac:dyDescent="0.25">
      <c r="A36" s="62" t="s">
        <v>54</v>
      </c>
      <c r="B36" s="62"/>
      <c r="C36" s="63" t="s">
        <v>30</v>
      </c>
      <c r="D36" s="63"/>
      <c r="E36" s="21"/>
      <c r="F36" s="21"/>
    </row>
    <row r="37" spans="1:6" ht="20.100000000000001" customHeight="1" x14ac:dyDescent="0.25">
      <c r="A37" s="62" t="s">
        <v>55</v>
      </c>
      <c r="B37" s="62"/>
      <c r="C37" s="63" t="s">
        <v>50</v>
      </c>
      <c r="D37" s="63"/>
      <c r="E37" s="21"/>
      <c r="F37" s="21"/>
    </row>
    <row r="38" spans="1:6" ht="20.100000000000001" customHeight="1" x14ac:dyDescent="0.25">
      <c r="A38" s="62" t="s">
        <v>56</v>
      </c>
      <c r="B38" s="62"/>
      <c r="C38" s="63" t="s">
        <v>51</v>
      </c>
      <c r="D38" s="63"/>
      <c r="E38" s="21"/>
      <c r="F38" s="21"/>
    </row>
    <row r="39" spans="1:6" ht="20.100000000000001" customHeight="1" x14ac:dyDescent="0.25">
      <c r="A39" s="62" t="s">
        <v>57</v>
      </c>
      <c r="B39" s="62"/>
      <c r="C39" s="63" t="s">
        <v>52</v>
      </c>
      <c r="D39" s="63"/>
      <c r="E39" s="21"/>
      <c r="F39" s="21"/>
    </row>
    <row r="40" spans="1:6" ht="20.100000000000001" customHeight="1" x14ac:dyDescent="0.25">
      <c r="A40" s="62" t="s">
        <v>72</v>
      </c>
      <c r="B40" s="62"/>
      <c r="C40" s="63" t="s">
        <v>25</v>
      </c>
      <c r="D40" s="63"/>
      <c r="E40" s="21"/>
      <c r="F40" s="21"/>
    </row>
    <row r="41" spans="1:6" ht="20.100000000000001" customHeight="1" x14ac:dyDescent="0.25">
      <c r="A41" s="8"/>
      <c r="B41" s="8"/>
      <c r="C41" s="9"/>
      <c r="D41" s="9"/>
      <c r="E41" s="11"/>
      <c r="F41" s="11"/>
    </row>
    <row r="42" spans="1:6" ht="19.5" customHeight="1" x14ac:dyDescent="0.25">
      <c r="A42" s="8"/>
      <c r="B42" s="8"/>
      <c r="C42" s="9"/>
      <c r="D42" s="9"/>
    </row>
    <row r="43" spans="1:6" ht="12.75" customHeight="1" x14ac:dyDescent="0.25"/>
  </sheetData>
  <mergeCells count="51">
    <mergeCell ref="A8:C8"/>
    <mergeCell ref="A1:F1"/>
    <mergeCell ref="A2:F2"/>
    <mergeCell ref="A3:F3"/>
    <mergeCell ref="A4:F4"/>
    <mergeCell ref="A5:C6"/>
    <mergeCell ref="D5:D6"/>
    <mergeCell ref="E5:F5"/>
    <mergeCell ref="A16:D16"/>
    <mergeCell ref="A17:D17"/>
    <mergeCell ref="A10:C10"/>
    <mergeCell ref="A11:C11"/>
    <mergeCell ref="A12:C12"/>
    <mergeCell ref="E26:F26"/>
    <mergeCell ref="A18:D18"/>
    <mergeCell ref="A19:D19"/>
    <mergeCell ref="A20:D20"/>
    <mergeCell ref="A21:D21"/>
    <mergeCell ref="A22:D22"/>
    <mergeCell ref="A24:D24"/>
    <mergeCell ref="E34:F34"/>
    <mergeCell ref="A28:B28"/>
    <mergeCell ref="C28:D28"/>
    <mergeCell ref="A29:B29"/>
    <mergeCell ref="C29:D29"/>
    <mergeCell ref="A30:B30"/>
    <mergeCell ref="C30:D30"/>
    <mergeCell ref="A40:B40"/>
    <mergeCell ref="C40:D40"/>
    <mergeCell ref="A35:B35"/>
    <mergeCell ref="C35:D35"/>
    <mergeCell ref="A36:B36"/>
    <mergeCell ref="C36:D36"/>
    <mergeCell ref="A37:B37"/>
    <mergeCell ref="C37:D37"/>
    <mergeCell ref="A9:C9"/>
    <mergeCell ref="A7:C7"/>
    <mergeCell ref="A38:B38"/>
    <mergeCell ref="C38:D38"/>
    <mergeCell ref="A39:B39"/>
    <mergeCell ref="C39:D39"/>
    <mergeCell ref="A31:B31"/>
    <mergeCell ref="C31:D31"/>
    <mergeCell ref="A32:B32"/>
    <mergeCell ref="C32:D32"/>
    <mergeCell ref="A34:D34"/>
    <mergeCell ref="A27:B27"/>
    <mergeCell ref="C27:D27"/>
    <mergeCell ref="A25:D25"/>
    <mergeCell ref="A26:D26"/>
    <mergeCell ref="A15:D15"/>
  </mergeCells>
  <printOptions horizontalCentered="1" verticalCentered="1"/>
  <pageMargins left="0.51181102362204722" right="0.11811023622047245" top="0" bottom="0" header="0.31496062992125984" footer="0.31496062992125984"/>
  <pageSetup scale="54" orientation="portrait" r:id="rId1"/>
  <rowBreaks count="2" manualBreakCount="2">
    <brk id="14" max="16383" man="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44"/>
  <sheetViews>
    <sheetView tabSelected="1" workbookViewId="0">
      <selection activeCell="B3" sqref="B3:G3"/>
    </sheetView>
  </sheetViews>
  <sheetFormatPr baseColWidth="10" defaultRowHeight="15" x14ac:dyDescent="0.25"/>
  <cols>
    <col min="1" max="1" width="11.42578125" style="10"/>
    <col min="2" max="2" width="65.7109375" style="10" customWidth="1"/>
    <col min="3" max="3" width="15.42578125" style="10" customWidth="1"/>
    <col min="4" max="4" width="10.85546875" style="10" customWidth="1"/>
    <col min="5" max="16384" width="11.42578125" style="10"/>
  </cols>
  <sheetData>
    <row r="1" spans="2:7" ht="18.75" x14ac:dyDescent="0.3">
      <c r="B1" s="95" t="s">
        <v>99</v>
      </c>
      <c r="C1" s="95"/>
      <c r="D1" s="95"/>
      <c r="E1" s="95"/>
      <c r="F1" s="95"/>
    </row>
    <row r="2" spans="2:7" ht="15.75" x14ac:dyDescent="0.25">
      <c r="B2" s="96" t="s">
        <v>17</v>
      </c>
      <c r="C2" s="96"/>
      <c r="D2" s="96"/>
      <c r="E2" s="96"/>
      <c r="F2" s="96"/>
    </row>
    <row r="3" spans="2:7" ht="15.75" x14ac:dyDescent="0.25">
      <c r="B3" s="96" t="s">
        <v>121</v>
      </c>
      <c r="C3" s="96"/>
      <c r="D3" s="96"/>
      <c r="E3" s="96"/>
      <c r="F3" s="96"/>
      <c r="G3" s="96"/>
    </row>
    <row r="4" spans="2:7" x14ac:dyDescent="0.25">
      <c r="B4" s="118" t="s">
        <v>8</v>
      </c>
      <c r="C4" s="118"/>
      <c r="D4" s="118"/>
      <c r="E4" s="118"/>
      <c r="F4" s="118"/>
    </row>
    <row r="5" spans="2:7" x14ac:dyDescent="0.25">
      <c r="B5" s="119" t="s">
        <v>0</v>
      </c>
      <c r="C5" s="120"/>
      <c r="D5" s="123" t="s">
        <v>48</v>
      </c>
      <c r="E5" s="73" t="s">
        <v>36</v>
      </c>
      <c r="F5" s="73"/>
    </row>
    <row r="6" spans="2:7" x14ac:dyDescent="0.25">
      <c r="B6" s="121"/>
      <c r="C6" s="122"/>
      <c r="D6" s="124"/>
      <c r="E6" s="44" t="s">
        <v>37</v>
      </c>
      <c r="F6" s="44" t="s">
        <v>38</v>
      </c>
    </row>
    <row r="7" spans="2:7" ht="16.5" x14ac:dyDescent="0.25">
      <c r="B7" s="109" t="s">
        <v>40</v>
      </c>
      <c r="C7" s="109"/>
      <c r="D7" s="27"/>
      <c r="E7" s="21"/>
      <c r="F7" s="21"/>
    </row>
    <row r="8" spans="2:7" ht="33" customHeight="1" x14ac:dyDescent="0.25">
      <c r="B8" s="110" t="s">
        <v>69</v>
      </c>
      <c r="C8" s="111"/>
      <c r="D8" s="26"/>
      <c r="E8" s="112"/>
      <c r="F8" s="113"/>
    </row>
    <row r="9" spans="2:7" ht="19.5" customHeight="1" x14ac:dyDescent="0.25">
      <c r="B9" s="7" t="s">
        <v>6</v>
      </c>
      <c r="C9" s="1">
        <v>0</v>
      </c>
      <c r="D9" s="114">
        <v>200</v>
      </c>
      <c r="E9" s="21"/>
      <c r="F9" s="21"/>
    </row>
    <row r="10" spans="2:7" ht="19.5" customHeight="1" x14ac:dyDescent="0.25">
      <c r="B10" s="17">
        <v>50000000</v>
      </c>
      <c r="C10" s="2">
        <v>20</v>
      </c>
      <c r="D10" s="115"/>
      <c r="E10" s="21"/>
      <c r="F10" s="21"/>
    </row>
    <row r="11" spans="2:7" ht="19.5" customHeight="1" x14ac:dyDescent="0.25">
      <c r="B11" s="17">
        <v>100000000</v>
      </c>
      <c r="C11" s="2">
        <v>40</v>
      </c>
      <c r="D11" s="115"/>
      <c r="E11" s="21"/>
      <c r="F11" s="21"/>
    </row>
    <row r="12" spans="2:7" ht="19.5" customHeight="1" x14ac:dyDescent="0.25">
      <c r="B12" s="17">
        <v>200000000</v>
      </c>
      <c r="C12" s="2">
        <v>80</v>
      </c>
      <c r="D12" s="115"/>
      <c r="E12" s="21"/>
      <c r="F12" s="21"/>
    </row>
    <row r="13" spans="2:7" ht="19.5" customHeight="1" x14ac:dyDescent="0.25">
      <c r="B13" s="17">
        <v>300000000</v>
      </c>
      <c r="C13" s="2">
        <v>200</v>
      </c>
      <c r="D13" s="116"/>
      <c r="E13" s="21"/>
      <c r="F13" s="21"/>
    </row>
    <row r="14" spans="2:7" ht="93" customHeight="1" x14ac:dyDescent="0.25">
      <c r="B14" s="104" t="s">
        <v>100</v>
      </c>
      <c r="C14" s="104"/>
      <c r="D14" s="36">
        <v>80</v>
      </c>
      <c r="E14" s="21"/>
      <c r="F14" s="21"/>
    </row>
    <row r="15" spans="2:7" ht="89.25" customHeight="1" x14ac:dyDescent="0.25">
      <c r="B15" s="104" t="s">
        <v>73</v>
      </c>
      <c r="C15" s="104"/>
      <c r="D15" s="28">
        <v>70</v>
      </c>
      <c r="E15" s="21"/>
      <c r="F15" s="21"/>
    </row>
    <row r="16" spans="2:7" ht="83.25" customHeight="1" x14ac:dyDescent="0.25">
      <c r="B16" s="105" t="s">
        <v>77</v>
      </c>
      <c r="C16" s="105"/>
      <c r="D16" s="18">
        <v>50</v>
      </c>
      <c r="E16" s="21"/>
      <c r="F16" s="21"/>
    </row>
    <row r="17" spans="2:6" ht="23.25" customHeight="1" x14ac:dyDescent="0.25">
      <c r="B17" s="67" t="s">
        <v>10</v>
      </c>
      <c r="C17" s="67"/>
      <c r="D17" s="55">
        <f>SUM(D8:D16)</f>
        <v>400</v>
      </c>
    </row>
    <row r="18" spans="2:6" ht="19.5" customHeight="1" x14ac:dyDescent="0.25"/>
    <row r="19" spans="2:6" ht="29.25" customHeight="1" x14ac:dyDescent="0.25">
      <c r="B19" s="106" t="s">
        <v>16</v>
      </c>
      <c r="C19" s="106"/>
      <c r="D19" s="51" t="s">
        <v>26</v>
      </c>
    </row>
    <row r="20" spans="2:6" ht="16.5" x14ac:dyDescent="0.25">
      <c r="B20" s="107" t="s">
        <v>29</v>
      </c>
      <c r="C20" s="107"/>
      <c r="D20" s="107"/>
    </row>
    <row r="21" spans="2:6" ht="45.75" customHeight="1" x14ac:dyDescent="0.25">
      <c r="B21" s="104" t="s">
        <v>3</v>
      </c>
      <c r="C21" s="104"/>
      <c r="D21" s="104"/>
    </row>
    <row r="22" spans="2:6" ht="19.5" customHeight="1" x14ac:dyDescent="0.25">
      <c r="B22" s="108" t="s">
        <v>39</v>
      </c>
      <c r="C22" s="108"/>
      <c r="D22" s="108"/>
    </row>
    <row r="23" spans="2:6" ht="19.5" customHeight="1" x14ac:dyDescent="0.25">
      <c r="B23" s="108" t="s">
        <v>7</v>
      </c>
      <c r="C23" s="108"/>
      <c r="D23" s="108"/>
    </row>
    <row r="24" spans="2:6" ht="34.5" customHeight="1" x14ac:dyDescent="0.25">
      <c r="B24" s="104" t="s">
        <v>35</v>
      </c>
      <c r="C24" s="104"/>
      <c r="D24" s="104"/>
    </row>
    <row r="25" spans="2:6" ht="19.5" customHeight="1" x14ac:dyDescent="0.25">
      <c r="B25" s="56"/>
      <c r="C25" s="57"/>
      <c r="D25" s="57"/>
    </row>
    <row r="26" spans="2:6" ht="19.5" customHeight="1" x14ac:dyDescent="0.25">
      <c r="B26" s="107" t="s">
        <v>28</v>
      </c>
      <c r="C26" s="107"/>
      <c r="D26" s="107"/>
      <c r="E26" s="107"/>
      <c r="F26" s="107"/>
    </row>
    <row r="27" spans="2:6" ht="16.5" x14ac:dyDescent="0.25">
      <c r="B27" s="66" t="s">
        <v>49</v>
      </c>
      <c r="C27" s="66"/>
      <c r="D27" s="66"/>
      <c r="E27" s="58"/>
      <c r="F27" s="58"/>
    </row>
    <row r="28" spans="2:6" ht="19.5" customHeight="1" x14ac:dyDescent="0.25">
      <c r="B28" s="66" t="s">
        <v>47</v>
      </c>
      <c r="C28" s="66"/>
      <c r="D28" s="66"/>
      <c r="E28" s="73" t="s">
        <v>36</v>
      </c>
      <c r="F28" s="73"/>
    </row>
    <row r="29" spans="2:6" ht="40.5" customHeight="1" x14ac:dyDescent="0.25">
      <c r="B29" s="54" t="s">
        <v>11</v>
      </c>
      <c r="C29" s="103" t="s">
        <v>12</v>
      </c>
      <c r="D29" s="103"/>
      <c r="E29" s="44" t="s">
        <v>37</v>
      </c>
      <c r="F29" s="44" t="s">
        <v>38</v>
      </c>
    </row>
    <row r="30" spans="2:6" ht="19.5" customHeight="1" x14ac:dyDescent="0.25">
      <c r="B30" s="34" t="s">
        <v>5</v>
      </c>
      <c r="C30" s="63" t="s">
        <v>30</v>
      </c>
      <c r="D30" s="63"/>
      <c r="E30" s="21"/>
      <c r="F30" s="21"/>
    </row>
    <row r="31" spans="2:6" ht="16.5" x14ac:dyDescent="0.25">
      <c r="B31" s="35" t="s">
        <v>41</v>
      </c>
      <c r="C31" s="63" t="s">
        <v>50</v>
      </c>
      <c r="D31" s="63"/>
      <c r="E31" s="21"/>
      <c r="F31" s="21"/>
    </row>
    <row r="32" spans="2:6" ht="19.5" customHeight="1" x14ac:dyDescent="0.25">
      <c r="B32" s="35" t="s">
        <v>42</v>
      </c>
      <c r="C32" s="63" t="s">
        <v>51</v>
      </c>
      <c r="D32" s="63"/>
      <c r="E32" s="21"/>
      <c r="F32" s="21"/>
    </row>
    <row r="33" spans="2:6" ht="16.5" x14ac:dyDescent="0.25">
      <c r="B33" s="35" t="s">
        <v>43</v>
      </c>
      <c r="C33" s="63" t="s">
        <v>52</v>
      </c>
      <c r="D33" s="63"/>
      <c r="E33" s="21"/>
      <c r="F33" s="21"/>
    </row>
    <row r="34" spans="2:6" ht="19.5" customHeight="1" x14ac:dyDescent="0.25">
      <c r="B34" s="35" t="s">
        <v>74</v>
      </c>
      <c r="C34" s="63" t="s">
        <v>25</v>
      </c>
      <c r="D34" s="63"/>
      <c r="E34" s="22"/>
      <c r="F34" s="21"/>
    </row>
    <row r="35" spans="2:6" s="11" customFormat="1" ht="19.5" customHeight="1" x14ac:dyDescent="0.25">
      <c r="B35" s="8"/>
      <c r="C35" s="8"/>
      <c r="D35" s="9"/>
    </row>
    <row r="36" spans="2:6" ht="27" customHeight="1" x14ac:dyDescent="0.25">
      <c r="B36" s="66" t="s">
        <v>46</v>
      </c>
      <c r="C36" s="66"/>
      <c r="D36" s="66"/>
      <c r="E36" s="100" t="s">
        <v>36</v>
      </c>
      <c r="F36" s="101"/>
    </row>
    <row r="37" spans="2:6" ht="16.5" x14ac:dyDescent="0.25">
      <c r="B37" s="53" t="s">
        <v>11</v>
      </c>
      <c r="C37" s="102" t="s">
        <v>13</v>
      </c>
      <c r="D37" s="102"/>
      <c r="E37" s="44" t="s">
        <v>37</v>
      </c>
      <c r="F37" s="44" t="s">
        <v>38</v>
      </c>
    </row>
    <row r="38" spans="2:6" ht="19.5" customHeight="1" x14ac:dyDescent="0.25">
      <c r="B38" s="35" t="s">
        <v>5</v>
      </c>
      <c r="C38" s="63" t="s">
        <v>30</v>
      </c>
      <c r="D38" s="63"/>
      <c r="E38" s="21"/>
      <c r="F38" s="21"/>
    </row>
    <row r="39" spans="2:6" ht="19.5" customHeight="1" x14ac:dyDescent="0.25">
      <c r="B39" s="35" t="s">
        <v>21</v>
      </c>
      <c r="C39" s="63" t="s">
        <v>50</v>
      </c>
      <c r="D39" s="63"/>
      <c r="E39" s="21"/>
      <c r="F39" s="21"/>
    </row>
    <row r="40" spans="2:6" ht="19.5" customHeight="1" x14ac:dyDescent="0.25">
      <c r="B40" s="35" t="s">
        <v>44</v>
      </c>
      <c r="C40" s="63" t="s">
        <v>51</v>
      </c>
      <c r="D40" s="63"/>
      <c r="E40" s="21"/>
      <c r="F40" s="21"/>
    </row>
    <row r="41" spans="2:6" ht="19.5" customHeight="1" x14ac:dyDescent="0.25">
      <c r="B41" s="35" t="s">
        <v>45</v>
      </c>
      <c r="C41" s="63" t="s">
        <v>52</v>
      </c>
      <c r="D41" s="63"/>
      <c r="E41" s="21"/>
      <c r="F41" s="21"/>
    </row>
    <row r="42" spans="2:6" ht="19.5" customHeight="1" x14ac:dyDescent="0.25">
      <c r="B42" s="35" t="s">
        <v>72</v>
      </c>
      <c r="C42" s="63" t="s">
        <v>25</v>
      </c>
      <c r="D42" s="63"/>
      <c r="E42" s="22"/>
      <c r="F42" s="21"/>
    </row>
    <row r="43" spans="2:6" ht="18.75" customHeight="1" x14ac:dyDescent="0.25"/>
    <row r="44" spans="2:6" ht="38.25" customHeight="1" x14ac:dyDescent="0.25"/>
  </sheetData>
  <mergeCells count="39">
    <mergeCell ref="B7:C7"/>
    <mergeCell ref="B8:C8"/>
    <mergeCell ref="E8:F8"/>
    <mergeCell ref="D9:D13"/>
    <mergeCell ref="B1:F1"/>
    <mergeCell ref="B2:F2"/>
    <mergeCell ref="B4:F4"/>
    <mergeCell ref="B5:C6"/>
    <mergeCell ref="D5:D6"/>
    <mergeCell ref="E5:F5"/>
    <mergeCell ref="B3:G3"/>
    <mergeCell ref="B27:D27"/>
    <mergeCell ref="B14:C14"/>
    <mergeCell ref="B15:C15"/>
    <mergeCell ref="B16:C16"/>
    <mergeCell ref="B17:C17"/>
    <mergeCell ref="B19:C19"/>
    <mergeCell ref="B20:D20"/>
    <mergeCell ref="B26:F26"/>
    <mergeCell ref="B21:D21"/>
    <mergeCell ref="B22:D22"/>
    <mergeCell ref="B23:D23"/>
    <mergeCell ref="B24:D24"/>
    <mergeCell ref="E36:F36"/>
    <mergeCell ref="C37:D37"/>
    <mergeCell ref="C38:D38"/>
    <mergeCell ref="B28:D28"/>
    <mergeCell ref="E28:F28"/>
    <mergeCell ref="C29:D29"/>
    <mergeCell ref="C30:D30"/>
    <mergeCell ref="C31:D31"/>
    <mergeCell ref="C32:D32"/>
    <mergeCell ref="C39:D39"/>
    <mergeCell ref="C40:D40"/>
    <mergeCell ref="C41:D41"/>
    <mergeCell ref="C42:D42"/>
    <mergeCell ref="C33:D33"/>
    <mergeCell ref="C34:D34"/>
    <mergeCell ref="B36:D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55"/>
  <sheetViews>
    <sheetView showGridLines="0" zoomScaleNormal="100" zoomScaleSheetLayoutView="70" workbookViewId="0">
      <selection activeCell="B15" sqref="B15:C15"/>
    </sheetView>
  </sheetViews>
  <sheetFormatPr baseColWidth="10" defaultRowHeight="15" x14ac:dyDescent="0.25"/>
  <cols>
    <col min="2" max="2" width="73.85546875" customWidth="1"/>
    <col min="3" max="3" width="16.7109375" customWidth="1"/>
    <col min="4" max="4" width="14.140625" customWidth="1"/>
  </cols>
  <sheetData>
    <row r="1" spans="2:7" ht="18.75" customHeight="1" x14ac:dyDescent="0.25">
      <c r="B1" s="141" t="str">
        <f>' MANEJO U.SALUD'!B1:F1</f>
        <v>UNIDAD DE SALUD</v>
      </c>
      <c r="C1" s="141"/>
      <c r="D1" s="141"/>
      <c r="E1" s="141"/>
      <c r="F1" s="141"/>
    </row>
    <row r="2" spans="2:7" ht="19.5" customHeight="1" x14ac:dyDescent="0.25">
      <c r="B2" s="96" t="s">
        <v>22</v>
      </c>
      <c r="C2" s="96"/>
      <c r="D2" s="96"/>
      <c r="E2" s="96"/>
      <c r="F2" s="96"/>
    </row>
    <row r="3" spans="2:7" s="10" customFormat="1" ht="18.75" customHeight="1" x14ac:dyDescent="0.25">
      <c r="B3" s="96" t="s">
        <v>121</v>
      </c>
      <c r="C3" s="96"/>
      <c r="D3" s="96"/>
      <c r="E3" s="96"/>
      <c r="F3" s="96"/>
      <c r="G3" s="96"/>
    </row>
    <row r="4" spans="2:7" x14ac:dyDescent="0.25">
      <c r="B4" s="118" t="s">
        <v>8</v>
      </c>
      <c r="C4" s="118"/>
      <c r="D4" s="118"/>
      <c r="E4" s="118"/>
      <c r="F4" s="118"/>
    </row>
    <row r="5" spans="2:7" ht="15" customHeight="1" x14ac:dyDescent="0.25">
      <c r="B5" s="142" t="s">
        <v>9</v>
      </c>
      <c r="C5" s="143"/>
      <c r="D5" s="146">
        <v>400</v>
      </c>
      <c r="E5" s="100" t="s">
        <v>36</v>
      </c>
      <c r="F5" s="101"/>
    </row>
    <row r="6" spans="2:7" ht="15" customHeight="1" x14ac:dyDescent="0.25">
      <c r="B6" s="144"/>
      <c r="C6" s="145"/>
      <c r="D6" s="147"/>
      <c r="E6" s="44" t="s">
        <v>37</v>
      </c>
      <c r="F6" s="44" t="s">
        <v>38</v>
      </c>
    </row>
    <row r="7" spans="2:7" ht="32.25" customHeight="1" x14ac:dyDescent="0.25">
      <c r="B7" s="139" t="s">
        <v>40</v>
      </c>
      <c r="C7" s="140"/>
      <c r="D7" s="31"/>
      <c r="E7" s="21"/>
      <c r="F7" s="21"/>
    </row>
    <row r="8" spans="2:7" ht="20.25" customHeight="1" x14ac:dyDescent="0.25">
      <c r="B8" s="110" t="s">
        <v>71</v>
      </c>
      <c r="C8" s="111"/>
      <c r="D8" s="33"/>
      <c r="E8" s="24"/>
      <c r="F8" s="24"/>
    </row>
    <row r="9" spans="2:7" ht="20.25" customHeight="1" x14ac:dyDescent="0.25">
      <c r="B9" s="7" t="s">
        <v>6</v>
      </c>
      <c r="C9" s="1">
        <v>0</v>
      </c>
      <c r="D9" s="148">
        <v>150</v>
      </c>
      <c r="E9" s="151"/>
      <c r="F9" s="151"/>
    </row>
    <row r="10" spans="2:7" ht="20.25" customHeight="1" x14ac:dyDescent="0.25">
      <c r="B10" s="17">
        <v>50000000</v>
      </c>
      <c r="C10" s="2">
        <v>20</v>
      </c>
      <c r="D10" s="149"/>
      <c r="E10" s="152"/>
      <c r="F10" s="152"/>
    </row>
    <row r="11" spans="2:7" ht="20.25" customHeight="1" x14ac:dyDescent="0.25">
      <c r="B11" s="17">
        <v>100000000</v>
      </c>
      <c r="C11" s="2">
        <v>40</v>
      </c>
      <c r="D11" s="149"/>
      <c r="E11" s="152"/>
      <c r="F11" s="152"/>
    </row>
    <row r="12" spans="2:7" ht="20.25" customHeight="1" x14ac:dyDescent="0.25">
      <c r="B12" s="17">
        <v>200000000</v>
      </c>
      <c r="C12" s="2">
        <v>80</v>
      </c>
      <c r="D12" s="149"/>
      <c r="E12" s="152"/>
      <c r="F12" s="152"/>
    </row>
    <row r="13" spans="2:7" ht="20.25" customHeight="1" x14ac:dyDescent="0.25">
      <c r="B13" s="17">
        <v>300000000</v>
      </c>
      <c r="C13" s="2">
        <v>150</v>
      </c>
      <c r="D13" s="150"/>
      <c r="E13" s="153"/>
      <c r="F13" s="153"/>
    </row>
    <row r="14" spans="2:7" ht="57" customHeight="1" x14ac:dyDescent="0.25">
      <c r="B14" s="136" t="s">
        <v>75</v>
      </c>
      <c r="C14" s="136"/>
      <c r="D14" s="37">
        <v>40</v>
      </c>
      <c r="E14" s="24"/>
      <c r="F14" s="24"/>
    </row>
    <row r="15" spans="2:7" ht="57" customHeight="1" x14ac:dyDescent="0.25">
      <c r="B15" s="136" t="s">
        <v>104</v>
      </c>
      <c r="C15" s="136"/>
      <c r="D15" s="37">
        <v>40</v>
      </c>
      <c r="E15" s="24"/>
      <c r="F15" s="24"/>
    </row>
    <row r="16" spans="2:7" ht="57" customHeight="1" x14ac:dyDescent="0.25">
      <c r="B16" s="137" t="s">
        <v>101</v>
      </c>
      <c r="C16" s="138"/>
      <c r="D16" s="37">
        <v>30</v>
      </c>
      <c r="E16" s="24"/>
      <c r="F16" s="24"/>
    </row>
    <row r="17" spans="2:6" ht="59.25" customHeight="1" x14ac:dyDescent="0.25">
      <c r="B17" s="136" t="s">
        <v>76</v>
      </c>
      <c r="C17" s="136"/>
      <c r="D17" s="37">
        <v>40</v>
      </c>
      <c r="E17" s="24"/>
      <c r="F17" s="24"/>
    </row>
    <row r="18" spans="2:6" ht="59.25" customHeight="1" x14ac:dyDescent="0.25">
      <c r="B18" s="136" t="s">
        <v>102</v>
      </c>
      <c r="C18" s="136"/>
      <c r="D18" s="37">
        <v>50</v>
      </c>
      <c r="E18" s="24"/>
      <c r="F18" s="24"/>
    </row>
    <row r="19" spans="2:6" ht="59.25" customHeight="1" x14ac:dyDescent="0.25">
      <c r="B19" s="136" t="s">
        <v>103</v>
      </c>
      <c r="C19" s="136"/>
      <c r="D19" s="37">
        <v>50</v>
      </c>
      <c r="E19" s="24"/>
      <c r="F19" s="24"/>
    </row>
    <row r="20" spans="2:6" s="12" customFormat="1" ht="21" customHeight="1" x14ac:dyDescent="0.2">
      <c r="B20" s="125" t="s">
        <v>10</v>
      </c>
      <c r="C20" s="126"/>
      <c r="D20" s="49">
        <f>SUM(D7:D19)</f>
        <v>400</v>
      </c>
    </row>
    <row r="21" spans="2:6" s="10" customFormat="1" ht="7.5" customHeight="1" x14ac:dyDescent="0.25">
      <c r="B21" s="15"/>
      <c r="C21" s="15"/>
      <c r="D21" s="15"/>
      <c r="E21" s="13"/>
    </row>
    <row r="22" spans="2:6" s="10" customFormat="1" x14ac:dyDescent="0.25">
      <c r="B22" s="127" t="s">
        <v>32</v>
      </c>
      <c r="C22" s="127"/>
      <c r="D22" s="127"/>
      <c r="E22"/>
    </row>
    <row r="23" spans="2:6" ht="17.25" customHeight="1" x14ac:dyDescent="0.25">
      <c r="B23" s="106" t="s">
        <v>10</v>
      </c>
      <c r="C23" s="106"/>
      <c r="D23" s="50">
        <f>SUM(D7:D17)</f>
        <v>300</v>
      </c>
    </row>
    <row r="24" spans="2:6" ht="48.75" customHeight="1" x14ac:dyDescent="0.25">
      <c r="B24" s="108" t="s">
        <v>109</v>
      </c>
      <c r="C24" s="108"/>
      <c r="D24" s="108"/>
      <c r="E24" s="59"/>
    </row>
    <row r="25" spans="2:6" ht="23.25" customHeight="1" x14ac:dyDescent="0.25">
      <c r="B25" s="108" t="s">
        <v>61</v>
      </c>
      <c r="C25" s="108"/>
      <c r="D25" s="108"/>
    </row>
    <row r="26" spans="2:6" ht="23.25" customHeight="1" x14ac:dyDescent="0.25">
      <c r="B26" s="108" t="s">
        <v>18</v>
      </c>
      <c r="C26" s="108"/>
      <c r="D26" s="108"/>
    </row>
    <row r="27" spans="2:6" ht="16.5" x14ac:dyDescent="0.25">
      <c r="B27" s="128" t="s">
        <v>16</v>
      </c>
      <c r="C27" s="128"/>
      <c r="D27" s="51" t="s">
        <v>26</v>
      </c>
    </row>
    <row r="28" spans="2:6" ht="16.5" x14ac:dyDescent="0.25">
      <c r="B28" s="134" t="s">
        <v>2</v>
      </c>
      <c r="C28" s="134"/>
      <c r="D28" s="134"/>
    </row>
    <row r="29" spans="2:6" ht="34.5" customHeight="1" x14ac:dyDescent="0.25">
      <c r="B29" s="64" t="s">
        <v>3</v>
      </c>
      <c r="C29" s="135"/>
      <c r="D29" s="65"/>
    </row>
    <row r="30" spans="2:6" ht="19.5" customHeight="1" x14ac:dyDescent="0.25">
      <c r="B30" s="108" t="s">
        <v>19</v>
      </c>
      <c r="C30" s="108"/>
      <c r="D30" s="108"/>
    </row>
    <row r="31" spans="2:6" ht="19.5" customHeight="1" x14ac:dyDescent="0.25">
      <c r="B31" s="104" t="s">
        <v>20</v>
      </c>
      <c r="C31" s="104"/>
      <c r="D31" s="104"/>
    </row>
    <row r="32" spans="2:6" ht="21.75" customHeight="1" x14ac:dyDescent="0.25">
      <c r="B32" s="129" t="s">
        <v>7</v>
      </c>
      <c r="C32" s="130"/>
      <c r="D32" s="131"/>
    </row>
    <row r="33" spans="2:6" ht="34.5" customHeight="1" x14ac:dyDescent="0.25">
      <c r="B33" s="104" t="s">
        <v>35</v>
      </c>
      <c r="C33" s="104"/>
      <c r="D33" s="104"/>
    </row>
    <row r="34" spans="2:6" s="10" customFormat="1" ht="8.25" customHeight="1" x14ac:dyDescent="0.25">
      <c r="B34" s="15"/>
      <c r="C34" s="15"/>
      <c r="D34" s="15"/>
      <c r="E34" s="13"/>
    </row>
    <row r="35" spans="2:6" s="4" customFormat="1" ht="16.5" x14ac:dyDescent="0.25">
      <c r="B35" s="132" t="s">
        <v>28</v>
      </c>
      <c r="C35" s="133"/>
      <c r="D35" s="133"/>
    </row>
    <row r="36" spans="2:6" s="4" customFormat="1" ht="16.5" customHeight="1" x14ac:dyDescent="0.25"/>
    <row r="37" spans="2:6" s="10" customFormat="1" ht="16.5" x14ac:dyDescent="0.25">
      <c r="B37" s="129" t="s">
        <v>59</v>
      </c>
      <c r="C37" s="130"/>
      <c r="D37" s="131"/>
    </row>
    <row r="38" spans="2:6" s="10" customFormat="1" ht="19.5" customHeight="1" x14ac:dyDescent="0.25">
      <c r="B38" s="66" t="s">
        <v>47</v>
      </c>
      <c r="C38" s="66"/>
      <c r="D38" s="66"/>
      <c r="E38" s="73" t="s">
        <v>36</v>
      </c>
      <c r="F38" s="73"/>
    </row>
    <row r="39" spans="2:6" s="10" customFormat="1" ht="42" customHeight="1" x14ac:dyDescent="0.25">
      <c r="B39" s="54" t="s">
        <v>11</v>
      </c>
      <c r="C39" s="103" t="s">
        <v>12</v>
      </c>
      <c r="D39" s="103"/>
      <c r="E39" s="44" t="s">
        <v>37</v>
      </c>
      <c r="F39" s="44" t="s">
        <v>38</v>
      </c>
    </row>
    <row r="40" spans="2:6" s="10" customFormat="1" ht="19.5" customHeight="1" x14ac:dyDescent="0.25">
      <c r="B40" s="34" t="s">
        <v>5</v>
      </c>
      <c r="C40" s="63" t="s">
        <v>30</v>
      </c>
      <c r="D40" s="63"/>
      <c r="E40" s="21"/>
      <c r="F40" s="21"/>
    </row>
    <row r="41" spans="2:6" s="10" customFormat="1" ht="16.5" x14ac:dyDescent="0.25">
      <c r="B41" s="35" t="s">
        <v>41</v>
      </c>
      <c r="C41" s="63" t="s">
        <v>50</v>
      </c>
      <c r="D41" s="63"/>
      <c r="E41" s="21"/>
      <c r="F41" s="21"/>
    </row>
    <row r="42" spans="2:6" s="10" customFormat="1" ht="19.5" customHeight="1" x14ac:dyDescent="0.25">
      <c r="B42" s="35" t="s">
        <v>42</v>
      </c>
      <c r="C42" s="63" t="s">
        <v>51</v>
      </c>
      <c r="D42" s="63"/>
      <c r="E42" s="21"/>
      <c r="F42" s="21"/>
    </row>
    <row r="43" spans="2:6" s="10" customFormat="1" ht="16.5" x14ac:dyDescent="0.25">
      <c r="B43" s="35" t="s">
        <v>43</v>
      </c>
      <c r="C43" s="63" t="s">
        <v>52</v>
      </c>
      <c r="D43" s="63"/>
      <c r="E43" s="21"/>
      <c r="F43" s="21"/>
    </row>
    <row r="44" spans="2:6" s="10" customFormat="1" ht="19.5" customHeight="1" x14ac:dyDescent="0.25">
      <c r="B44" s="35" t="s">
        <v>74</v>
      </c>
      <c r="C44" s="63" t="s">
        <v>25</v>
      </c>
      <c r="D44" s="63"/>
      <c r="E44" s="22"/>
      <c r="F44" s="21"/>
    </row>
    <row r="45" spans="2:6" s="11" customFormat="1" ht="19.5" customHeight="1" x14ac:dyDescent="0.25">
      <c r="B45" s="8"/>
      <c r="C45" s="8"/>
      <c r="D45" s="9"/>
    </row>
    <row r="46" spans="2:6" s="10" customFormat="1" ht="16.5" x14ac:dyDescent="0.25">
      <c r="B46" s="66" t="s">
        <v>46</v>
      </c>
      <c r="C46" s="66"/>
      <c r="D46" s="66"/>
      <c r="E46" s="100" t="s">
        <v>36</v>
      </c>
      <c r="F46" s="101"/>
    </row>
    <row r="47" spans="2:6" s="10" customFormat="1" ht="16.5" x14ac:dyDescent="0.25">
      <c r="B47" s="53" t="s">
        <v>11</v>
      </c>
      <c r="C47" s="102" t="s">
        <v>13</v>
      </c>
      <c r="D47" s="102"/>
      <c r="E47" s="44" t="s">
        <v>37</v>
      </c>
      <c r="F47" s="44" t="s">
        <v>38</v>
      </c>
    </row>
    <row r="48" spans="2:6" s="10" customFormat="1" ht="19.5" customHeight="1" x14ac:dyDescent="0.25">
      <c r="B48" s="35" t="s">
        <v>5</v>
      </c>
      <c r="C48" s="63" t="s">
        <v>30</v>
      </c>
      <c r="D48" s="63"/>
      <c r="E48" s="21"/>
      <c r="F48" s="21"/>
    </row>
    <row r="49" spans="2:6" s="10" customFormat="1" ht="19.5" customHeight="1" x14ac:dyDescent="0.25">
      <c r="B49" s="35" t="s">
        <v>21</v>
      </c>
      <c r="C49" s="63" t="s">
        <v>50</v>
      </c>
      <c r="D49" s="63"/>
      <c r="E49" s="21"/>
      <c r="F49" s="21"/>
    </row>
    <row r="50" spans="2:6" s="10" customFormat="1" ht="19.5" customHeight="1" x14ac:dyDescent="0.25">
      <c r="B50" s="35" t="s">
        <v>44</v>
      </c>
      <c r="C50" s="63" t="s">
        <v>51</v>
      </c>
      <c r="D50" s="63"/>
      <c r="E50" s="21"/>
      <c r="F50" s="21"/>
    </row>
    <row r="51" spans="2:6" s="10" customFormat="1" ht="19.5" customHeight="1" x14ac:dyDescent="0.25">
      <c r="B51" s="35" t="s">
        <v>45</v>
      </c>
      <c r="C51" s="63" t="s">
        <v>52</v>
      </c>
      <c r="D51" s="63"/>
      <c r="E51" s="21"/>
      <c r="F51" s="21"/>
    </row>
    <row r="52" spans="2:6" s="10" customFormat="1" ht="19.5" customHeight="1" x14ac:dyDescent="0.25">
      <c r="B52" s="35" t="s">
        <v>72</v>
      </c>
      <c r="C52" s="63" t="s">
        <v>25</v>
      </c>
      <c r="D52" s="63"/>
      <c r="E52" s="22"/>
      <c r="F52" s="21"/>
    </row>
    <row r="55" spans="2:6" ht="16.5" x14ac:dyDescent="0.25">
      <c r="B55" s="32" t="s">
        <v>60</v>
      </c>
    </row>
  </sheetData>
  <mergeCells count="49">
    <mergeCell ref="B16:C16"/>
    <mergeCell ref="B7:C7"/>
    <mergeCell ref="B8:C8"/>
    <mergeCell ref="B1:F1"/>
    <mergeCell ref="B2:F2"/>
    <mergeCell ref="B4:F4"/>
    <mergeCell ref="B5:C6"/>
    <mergeCell ref="D5:D6"/>
    <mergeCell ref="E5:F5"/>
    <mergeCell ref="D9:D13"/>
    <mergeCell ref="E9:E13"/>
    <mergeCell ref="F9:F13"/>
    <mergeCell ref="B14:C14"/>
    <mergeCell ref="B15:C15"/>
    <mergeCell ref="B3:G3"/>
    <mergeCell ref="B24:D24"/>
    <mergeCell ref="B25:D25"/>
    <mergeCell ref="B28:D28"/>
    <mergeCell ref="B29:D29"/>
    <mergeCell ref="B17:C17"/>
    <mergeCell ref="B18:C18"/>
    <mergeCell ref="B19:C19"/>
    <mergeCell ref="B30:D30"/>
    <mergeCell ref="B31:D31"/>
    <mergeCell ref="B32:D32"/>
    <mergeCell ref="B37:D37"/>
    <mergeCell ref="B35:D35"/>
    <mergeCell ref="C50:D50"/>
    <mergeCell ref="C51:D51"/>
    <mergeCell ref="C47:D47"/>
    <mergeCell ref="C48:D48"/>
    <mergeCell ref="C44:D44"/>
    <mergeCell ref="B46:D46"/>
    <mergeCell ref="E46:F46"/>
    <mergeCell ref="C52:D52"/>
    <mergeCell ref="B20:C20"/>
    <mergeCell ref="B22:D22"/>
    <mergeCell ref="B23:C23"/>
    <mergeCell ref="B26:D26"/>
    <mergeCell ref="B27:C27"/>
    <mergeCell ref="B33:D33"/>
    <mergeCell ref="E38:F38"/>
    <mergeCell ref="C39:D39"/>
    <mergeCell ref="C40:D40"/>
    <mergeCell ref="C41:D41"/>
    <mergeCell ref="C42:D42"/>
    <mergeCell ref="C43:D43"/>
    <mergeCell ref="B38:D38"/>
    <mergeCell ref="C49:D49"/>
  </mergeCells>
  <printOptions horizontalCentered="1" verticalCentered="1"/>
  <pageMargins left="0.51181102362204722" right="0.19685039370078741" top="0" bottom="0" header="0.31496062992125984" footer="0.31496062992125984"/>
  <pageSetup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48"/>
  <sheetViews>
    <sheetView workbookViewId="0">
      <selection activeCell="B3" sqref="B3:G3"/>
    </sheetView>
  </sheetViews>
  <sheetFormatPr baseColWidth="10" defaultRowHeight="15" x14ac:dyDescent="0.25"/>
  <cols>
    <col min="2" max="2" width="73.85546875" customWidth="1"/>
    <col min="3" max="3" width="16.7109375" customWidth="1"/>
    <col min="4" max="4" width="14.140625" customWidth="1"/>
  </cols>
  <sheetData>
    <row r="1" spans="2:7" ht="18.75" customHeight="1" x14ac:dyDescent="0.25">
      <c r="B1" s="141" t="str">
        <f>' MANEJO U.SALUD'!B1:F1</f>
        <v>UNIDAD DE SALUD</v>
      </c>
      <c r="C1" s="141"/>
      <c r="D1" s="141"/>
      <c r="E1" s="141"/>
      <c r="F1" s="141"/>
    </row>
    <row r="2" spans="2:7" ht="19.5" customHeight="1" x14ac:dyDescent="0.25">
      <c r="B2" s="96" t="s">
        <v>62</v>
      </c>
      <c r="C2" s="96"/>
      <c r="D2" s="96"/>
      <c r="E2" s="96"/>
      <c r="F2" s="96"/>
    </row>
    <row r="3" spans="2:7" s="10" customFormat="1" ht="18.75" customHeight="1" x14ac:dyDescent="0.25">
      <c r="B3" s="96" t="s">
        <v>121</v>
      </c>
      <c r="C3" s="96"/>
      <c r="D3" s="96"/>
      <c r="E3" s="96"/>
      <c r="F3" s="96"/>
      <c r="G3" s="96"/>
    </row>
    <row r="4" spans="2:7" x14ac:dyDescent="0.25">
      <c r="B4" s="118" t="s">
        <v>8</v>
      </c>
      <c r="C4" s="118"/>
      <c r="D4" s="118"/>
      <c r="E4" s="118"/>
      <c r="F4" s="118"/>
    </row>
    <row r="5" spans="2:7" x14ac:dyDescent="0.25">
      <c r="B5" s="142" t="s">
        <v>9</v>
      </c>
      <c r="C5" s="143"/>
      <c r="D5" s="146">
        <v>400</v>
      </c>
      <c r="E5" s="73" t="s">
        <v>36</v>
      </c>
      <c r="F5" s="73"/>
    </row>
    <row r="6" spans="2:7" x14ac:dyDescent="0.25">
      <c r="B6" s="144"/>
      <c r="C6" s="145"/>
      <c r="D6" s="147"/>
      <c r="E6" s="44" t="s">
        <v>37</v>
      </c>
      <c r="F6" s="44" t="s">
        <v>38</v>
      </c>
    </row>
    <row r="7" spans="2:7" ht="32.25" customHeight="1" x14ac:dyDescent="0.25">
      <c r="B7" s="109" t="s">
        <v>40</v>
      </c>
      <c r="C7" s="109"/>
      <c r="D7" s="31"/>
      <c r="E7" s="21"/>
      <c r="F7" s="21"/>
    </row>
    <row r="8" spans="2:7" ht="20.25" customHeight="1" x14ac:dyDescent="0.25">
      <c r="B8" s="110" t="s">
        <v>114</v>
      </c>
      <c r="C8" s="111"/>
      <c r="D8" s="31"/>
      <c r="E8" s="24"/>
      <c r="F8" s="24"/>
    </row>
    <row r="9" spans="2:7" ht="20.25" customHeight="1" x14ac:dyDescent="0.25">
      <c r="B9" s="7" t="s">
        <v>6</v>
      </c>
      <c r="C9" s="1">
        <v>0</v>
      </c>
      <c r="D9" s="149">
        <v>100</v>
      </c>
      <c r="E9" s="151"/>
      <c r="F9" s="151"/>
    </row>
    <row r="10" spans="2:7" ht="20.25" customHeight="1" x14ac:dyDescent="0.25">
      <c r="B10" s="17">
        <v>10000000</v>
      </c>
      <c r="C10" s="2">
        <v>20</v>
      </c>
      <c r="D10" s="149"/>
      <c r="E10" s="152"/>
      <c r="F10" s="152"/>
    </row>
    <row r="11" spans="2:7" ht="20.25" customHeight="1" x14ac:dyDescent="0.25">
      <c r="B11" s="17">
        <v>20000000</v>
      </c>
      <c r="C11" s="2">
        <v>40</v>
      </c>
      <c r="D11" s="149"/>
      <c r="E11" s="152"/>
      <c r="F11" s="152"/>
    </row>
    <row r="12" spans="2:7" ht="20.25" customHeight="1" x14ac:dyDescent="0.25">
      <c r="B12" s="17">
        <v>30000000</v>
      </c>
      <c r="C12" s="2">
        <v>80</v>
      </c>
      <c r="D12" s="149"/>
      <c r="E12" s="152"/>
      <c r="F12" s="152"/>
    </row>
    <row r="13" spans="2:7" ht="20.25" customHeight="1" x14ac:dyDescent="0.25">
      <c r="B13" s="17">
        <v>50000000</v>
      </c>
      <c r="C13" s="2">
        <v>110</v>
      </c>
      <c r="D13" s="150"/>
      <c r="E13" s="153"/>
      <c r="F13" s="153"/>
    </row>
    <row r="14" spans="2:7" ht="62.25" customHeight="1" x14ac:dyDescent="0.25">
      <c r="B14" s="105" t="s">
        <v>81</v>
      </c>
      <c r="C14" s="105"/>
      <c r="D14" s="42">
        <v>20</v>
      </c>
      <c r="E14" s="24"/>
      <c r="F14" s="24"/>
    </row>
    <row r="15" spans="2:7" ht="62.25" customHeight="1" x14ac:dyDescent="0.25">
      <c r="B15" s="105" t="s">
        <v>80</v>
      </c>
      <c r="C15" s="105"/>
      <c r="D15" s="42">
        <v>20</v>
      </c>
      <c r="E15" s="24"/>
      <c r="F15" s="24"/>
    </row>
    <row r="16" spans="2:7" ht="53.25" customHeight="1" x14ac:dyDescent="0.25">
      <c r="B16" s="105" t="s">
        <v>78</v>
      </c>
      <c r="C16" s="105"/>
      <c r="D16" s="42">
        <v>20</v>
      </c>
      <c r="E16" s="24"/>
      <c r="F16" s="24"/>
    </row>
    <row r="17" spans="2:6" ht="59.25" customHeight="1" x14ac:dyDescent="0.25">
      <c r="B17" s="105" t="s">
        <v>79</v>
      </c>
      <c r="C17" s="105"/>
      <c r="D17" s="42">
        <v>20</v>
      </c>
      <c r="E17" s="24"/>
      <c r="F17" s="24"/>
    </row>
    <row r="18" spans="2:6" s="12" customFormat="1" ht="21" customHeight="1" x14ac:dyDescent="0.2">
      <c r="B18" s="125" t="s">
        <v>10</v>
      </c>
      <c r="C18" s="126"/>
      <c r="D18" s="49">
        <f>SUM(D7:D17)</f>
        <v>180</v>
      </c>
    </row>
    <row r="19" spans="2:6" s="10" customFormat="1" ht="18.75" customHeight="1" x14ac:dyDescent="0.25">
      <c r="B19" s="15"/>
      <c r="C19" s="15"/>
      <c r="D19" s="15"/>
      <c r="E19" s="13"/>
    </row>
    <row r="20" spans="2:6" ht="23.25" customHeight="1" x14ac:dyDescent="0.25">
      <c r="B20" s="154" t="s">
        <v>16</v>
      </c>
      <c r="C20" s="154"/>
      <c r="D20" s="43" t="s">
        <v>26</v>
      </c>
    </row>
    <row r="21" spans="2:6" ht="23.25" customHeight="1" x14ac:dyDescent="0.25">
      <c r="B21" s="155" t="s">
        <v>2</v>
      </c>
      <c r="C21" s="155"/>
      <c r="D21" s="155"/>
    </row>
    <row r="22" spans="2:6" ht="34.5" customHeight="1" x14ac:dyDescent="0.25">
      <c r="B22" s="64" t="s">
        <v>3</v>
      </c>
      <c r="C22" s="135"/>
      <c r="D22" s="65"/>
    </row>
    <row r="23" spans="2:6" ht="19.5" customHeight="1" x14ac:dyDescent="0.25">
      <c r="B23" s="108" t="s">
        <v>19</v>
      </c>
      <c r="C23" s="108"/>
      <c r="D23" s="108"/>
    </row>
    <row r="24" spans="2:6" ht="19.5" customHeight="1" x14ac:dyDescent="0.25">
      <c r="B24" s="104" t="s">
        <v>20</v>
      </c>
      <c r="C24" s="104"/>
      <c r="D24" s="104"/>
    </row>
    <row r="25" spans="2:6" ht="21.75" customHeight="1" x14ac:dyDescent="0.25">
      <c r="B25" s="129" t="s">
        <v>7</v>
      </c>
      <c r="C25" s="130"/>
      <c r="D25" s="131"/>
    </row>
    <row r="26" spans="2:6" ht="34.5" customHeight="1" x14ac:dyDescent="0.25">
      <c r="B26" s="104" t="s">
        <v>35</v>
      </c>
      <c r="C26" s="104"/>
      <c r="D26" s="104"/>
    </row>
    <row r="27" spans="2:6" s="10" customFormat="1" ht="8.25" customHeight="1" x14ac:dyDescent="0.25">
      <c r="B27" s="15"/>
      <c r="C27" s="15"/>
      <c r="D27" s="15"/>
      <c r="E27" s="13"/>
    </row>
    <row r="28" spans="2:6" s="4" customFormat="1" ht="24.75" customHeight="1" x14ac:dyDescent="0.25">
      <c r="B28" s="156" t="s">
        <v>28</v>
      </c>
      <c r="C28" s="157"/>
      <c r="D28" s="157"/>
    </row>
    <row r="29" spans="2:6" s="4" customFormat="1" ht="16.5" customHeight="1" x14ac:dyDescent="0.25"/>
    <row r="30" spans="2:6" s="10" customFormat="1" ht="16.5" x14ac:dyDescent="0.25">
      <c r="B30" s="129" t="s">
        <v>63</v>
      </c>
      <c r="C30" s="130"/>
      <c r="D30" s="131"/>
    </row>
    <row r="31" spans="2:6" s="10" customFormat="1" ht="19.5" customHeight="1" x14ac:dyDescent="0.25">
      <c r="B31" s="66" t="s">
        <v>47</v>
      </c>
      <c r="C31" s="66"/>
      <c r="D31" s="66"/>
      <c r="E31" s="73" t="s">
        <v>36</v>
      </c>
      <c r="F31" s="73"/>
    </row>
    <row r="32" spans="2:6" s="10" customFormat="1" ht="16.5" x14ac:dyDescent="0.25">
      <c r="B32" s="54" t="s">
        <v>11</v>
      </c>
      <c r="C32" s="103" t="s">
        <v>12</v>
      </c>
      <c r="D32" s="103"/>
      <c r="E32" s="44" t="s">
        <v>37</v>
      </c>
      <c r="F32" s="44" t="s">
        <v>38</v>
      </c>
    </row>
    <row r="33" spans="2:6" s="10" customFormat="1" ht="19.5" customHeight="1" x14ac:dyDescent="0.25">
      <c r="B33" s="40" t="s">
        <v>5</v>
      </c>
      <c r="C33" s="63" t="s">
        <v>30</v>
      </c>
      <c r="D33" s="63"/>
      <c r="E33" s="21"/>
      <c r="F33" s="21"/>
    </row>
    <row r="34" spans="2:6" s="10" customFormat="1" ht="16.5" x14ac:dyDescent="0.25">
      <c r="B34" s="41" t="s">
        <v>41</v>
      </c>
      <c r="C34" s="63" t="s">
        <v>50</v>
      </c>
      <c r="D34" s="63"/>
      <c r="E34" s="21"/>
      <c r="F34" s="21"/>
    </row>
    <row r="35" spans="2:6" s="10" customFormat="1" ht="19.5" customHeight="1" x14ac:dyDescent="0.25">
      <c r="B35" s="41" t="s">
        <v>42</v>
      </c>
      <c r="C35" s="63" t="s">
        <v>51</v>
      </c>
      <c r="D35" s="63"/>
      <c r="E35" s="21"/>
      <c r="F35" s="21"/>
    </row>
    <row r="36" spans="2:6" s="10" customFormat="1" ht="16.5" x14ac:dyDescent="0.25">
      <c r="B36" s="41" t="s">
        <v>43</v>
      </c>
      <c r="C36" s="63" t="s">
        <v>52</v>
      </c>
      <c r="D36" s="63"/>
      <c r="E36" s="21"/>
      <c r="F36" s="21"/>
    </row>
    <row r="37" spans="2:6" s="10" customFormat="1" ht="19.5" customHeight="1" x14ac:dyDescent="0.25">
      <c r="B37" s="41" t="s">
        <v>82</v>
      </c>
      <c r="C37" s="63" t="s">
        <v>25</v>
      </c>
      <c r="D37" s="63"/>
      <c r="E37" s="22"/>
      <c r="F37" s="21"/>
    </row>
    <row r="38" spans="2:6" s="11" customFormat="1" ht="19.5" customHeight="1" x14ac:dyDescent="0.25">
      <c r="B38" s="8"/>
      <c r="C38" s="8"/>
      <c r="D38" s="9"/>
    </row>
    <row r="39" spans="2:6" s="10" customFormat="1" ht="16.5" x14ac:dyDescent="0.25">
      <c r="B39" s="66" t="s">
        <v>46</v>
      </c>
      <c r="C39" s="66"/>
      <c r="D39" s="66"/>
      <c r="E39" s="100" t="s">
        <v>36</v>
      </c>
      <c r="F39" s="101"/>
    </row>
    <row r="40" spans="2:6" s="10" customFormat="1" ht="16.5" x14ac:dyDescent="0.25">
      <c r="B40" s="53" t="s">
        <v>11</v>
      </c>
      <c r="C40" s="102" t="s">
        <v>13</v>
      </c>
      <c r="D40" s="102"/>
      <c r="E40" s="44" t="s">
        <v>37</v>
      </c>
      <c r="F40" s="44" t="s">
        <v>38</v>
      </c>
    </row>
    <row r="41" spans="2:6" s="10" customFormat="1" ht="19.5" customHeight="1" x14ac:dyDescent="0.25">
      <c r="B41" s="41" t="s">
        <v>5</v>
      </c>
      <c r="C41" s="63" t="s">
        <v>30</v>
      </c>
      <c r="D41" s="63"/>
      <c r="E41" s="21"/>
      <c r="F41" s="21"/>
    </row>
    <row r="42" spans="2:6" s="10" customFormat="1" ht="19.5" customHeight="1" x14ac:dyDescent="0.25">
      <c r="B42" s="41" t="s">
        <v>21</v>
      </c>
      <c r="C42" s="63" t="s">
        <v>50</v>
      </c>
      <c r="D42" s="63"/>
      <c r="E42" s="21"/>
      <c r="F42" s="21"/>
    </row>
    <row r="43" spans="2:6" s="10" customFormat="1" ht="19.5" customHeight="1" x14ac:dyDescent="0.25">
      <c r="B43" s="41" t="s">
        <v>44</v>
      </c>
      <c r="C43" s="63" t="s">
        <v>51</v>
      </c>
      <c r="D43" s="63"/>
      <c r="E43" s="21"/>
      <c r="F43" s="21"/>
    </row>
    <row r="44" spans="2:6" s="10" customFormat="1" ht="19.5" customHeight="1" x14ac:dyDescent="0.25">
      <c r="B44" s="41" t="s">
        <v>45</v>
      </c>
      <c r="C44" s="63" t="s">
        <v>52</v>
      </c>
      <c r="D44" s="63"/>
      <c r="E44" s="21"/>
      <c r="F44" s="21"/>
    </row>
    <row r="45" spans="2:6" s="10" customFormat="1" ht="19.5" customHeight="1" x14ac:dyDescent="0.25">
      <c r="B45" s="41" t="s">
        <v>72</v>
      </c>
      <c r="C45" s="63" t="s">
        <v>25</v>
      </c>
      <c r="D45" s="63"/>
      <c r="E45" s="22"/>
      <c r="F45" s="21"/>
    </row>
    <row r="48" spans="2:6" ht="16.5" x14ac:dyDescent="0.25">
      <c r="B48" s="32" t="s">
        <v>86</v>
      </c>
    </row>
  </sheetData>
  <mergeCells count="42">
    <mergeCell ref="C45:D45"/>
    <mergeCell ref="C34:D34"/>
    <mergeCell ref="C35:D35"/>
    <mergeCell ref="C36:D36"/>
    <mergeCell ref="C37:D37"/>
    <mergeCell ref="B39:D39"/>
    <mergeCell ref="C40:D40"/>
    <mergeCell ref="C41:D41"/>
    <mergeCell ref="C42:D42"/>
    <mergeCell ref="C43:D43"/>
    <mergeCell ref="C44:D44"/>
    <mergeCell ref="E39:F39"/>
    <mergeCell ref="B28:D28"/>
    <mergeCell ref="B30:D30"/>
    <mergeCell ref="B31:D31"/>
    <mergeCell ref="E31:F31"/>
    <mergeCell ref="C32:D32"/>
    <mergeCell ref="C33:D33"/>
    <mergeCell ref="B26:D26"/>
    <mergeCell ref="B14:C14"/>
    <mergeCell ref="B15:C15"/>
    <mergeCell ref="B16:C16"/>
    <mergeCell ref="B17:C17"/>
    <mergeCell ref="B18:C18"/>
    <mergeCell ref="B20:C20"/>
    <mergeCell ref="B21:D21"/>
    <mergeCell ref="B22:D22"/>
    <mergeCell ref="B23:D23"/>
    <mergeCell ref="B24:D24"/>
    <mergeCell ref="B25:D25"/>
    <mergeCell ref="B1:F1"/>
    <mergeCell ref="B2:F2"/>
    <mergeCell ref="B4:F4"/>
    <mergeCell ref="B5:C6"/>
    <mergeCell ref="D5:D6"/>
    <mergeCell ref="E5:F5"/>
    <mergeCell ref="B3:G3"/>
    <mergeCell ref="B7:C7"/>
    <mergeCell ref="B8:C8"/>
    <mergeCell ref="D9:D13"/>
    <mergeCell ref="E9:E13"/>
    <mergeCell ref="F9:F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56"/>
  <sheetViews>
    <sheetView workbookViewId="0">
      <selection activeCell="B3" sqref="B3:G3"/>
    </sheetView>
  </sheetViews>
  <sheetFormatPr baseColWidth="10" defaultRowHeight="15" x14ac:dyDescent="0.25"/>
  <cols>
    <col min="2" max="2" width="73.85546875" customWidth="1"/>
    <col min="3" max="3" width="16.7109375" customWidth="1"/>
    <col min="4" max="4" width="14.140625" customWidth="1"/>
  </cols>
  <sheetData>
    <row r="1" spans="2:7" ht="18.75" customHeight="1" x14ac:dyDescent="0.25">
      <c r="B1" s="141" t="str">
        <f>' MANEJO U.SALUD'!B1:F1</f>
        <v>UNIDAD DE SALUD</v>
      </c>
      <c r="C1" s="141"/>
      <c r="D1" s="141"/>
      <c r="E1" s="141"/>
      <c r="F1" s="141"/>
    </row>
    <row r="2" spans="2:7" ht="19.5" customHeight="1" x14ac:dyDescent="0.25">
      <c r="B2" s="96" t="s">
        <v>64</v>
      </c>
      <c r="C2" s="96"/>
      <c r="D2" s="96"/>
      <c r="E2" s="96"/>
      <c r="F2" s="96"/>
    </row>
    <row r="3" spans="2:7" s="10" customFormat="1" ht="18.75" customHeight="1" x14ac:dyDescent="0.25">
      <c r="B3" s="96" t="s">
        <v>121</v>
      </c>
      <c r="C3" s="96"/>
      <c r="D3" s="96"/>
      <c r="E3" s="96"/>
      <c r="F3" s="96"/>
      <c r="G3" s="96"/>
    </row>
    <row r="4" spans="2:7" x14ac:dyDescent="0.25">
      <c r="B4" s="118" t="s">
        <v>8</v>
      </c>
      <c r="C4" s="118"/>
      <c r="D4" s="118"/>
      <c r="E4" s="118"/>
      <c r="F4" s="118"/>
    </row>
    <row r="5" spans="2:7" x14ac:dyDescent="0.25">
      <c r="B5" s="142" t="s">
        <v>9</v>
      </c>
      <c r="C5" s="143"/>
      <c r="D5" s="146">
        <v>400</v>
      </c>
      <c r="E5" s="73" t="s">
        <v>36</v>
      </c>
      <c r="F5" s="73"/>
    </row>
    <row r="6" spans="2:7" x14ac:dyDescent="0.25">
      <c r="B6" s="144"/>
      <c r="C6" s="145"/>
      <c r="D6" s="147"/>
      <c r="E6" s="44" t="s">
        <v>37</v>
      </c>
      <c r="F6" s="44" t="s">
        <v>38</v>
      </c>
    </row>
    <row r="7" spans="2:7" ht="32.25" customHeight="1" x14ac:dyDescent="0.25">
      <c r="B7" s="109" t="s">
        <v>40</v>
      </c>
      <c r="C7" s="109"/>
      <c r="D7" s="31"/>
      <c r="E7" s="21"/>
      <c r="F7" s="21"/>
    </row>
    <row r="8" spans="2:7" ht="20.25" customHeight="1" x14ac:dyDescent="0.25">
      <c r="B8" s="110" t="s">
        <v>70</v>
      </c>
      <c r="C8" s="111"/>
      <c r="D8" s="33"/>
      <c r="E8" s="24"/>
      <c r="F8" s="24"/>
    </row>
    <row r="9" spans="2:7" ht="20.25" customHeight="1" x14ac:dyDescent="0.25">
      <c r="B9" s="7" t="s">
        <v>6</v>
      </c>
      <c r="C9" s="1">
        <v>0</v>
      </c>
      <c r="D9" s="148">
        <v>150</v>
      </c>
      <c r="E9" s="24"/>
      <c r="F9" s="24"/>
    </row>
    <row r="10" spans="2:7" ht="20.25" customHeight="1" x14ac:dyDescent="0.25">
      <c r="B10" s="17">
        <v>50000000</v>
      </c>
      <c r="C10" s="2">
        <v>20</v>
      </c>
      <c r="D10" s="149"/>
      <c r="E10" s="24"/>
      <c r="F10" s="24"/>
    </row>
    <row r="11" spans="2:7" ht="20.25" customHeight="1" x14ac:dyDescent="0.25">
      <c r="B11" s="17">
        <v>100000000</v>
      </c>
      <c r="C11" s="2">
        <v>40</v>
      </c>
      <c r="D11" s="149"/>
      <c r="E11" s="24"/>
      <c r="F11" s="24"/>
    </row>
    <row r="12" spans="2:7" ht="20.25" customHeight="1" x14ac:dyDescent="0.25">
      <c r="B12" s="17">
        <v>200000000</v>
      </c>
      <c r="C12" s="2">
        <v>80</v>
      </c>
      <c r="D12" s="149"/>
      <c r="E12" s="24"/>
      <c r="F12" s="24"/>
    </row>
    <row r="13" spans="2:7" ht="20.25" customHeight="1" x14ac:dyDescent="0.25">
      <c r="B13" s="17">
        <v>300000000</v>
      </c>
      <c r="C13" s="2">
        <v>150</v>
      </c>
      <c r="D13" s="150"/>
      <c r="E13" s="24"/>
      <c r="F13" s="24"/>
    </row>
    <row r="14" spans="2:7" ht="54" customHeight="1" x14ac:dyDescent="0.25">
      <c r="B14" s="158" t="s">
        <v>85</v>
      </c>
      <c r="C14" s="159"/>
      <c r="D14" s="42">
        <v>30</v>
      </c>
      <c r="E14" s="24"/>
      <c r="F14" s="24"/>
    </row>
    <row r="15" spans="2:7" ht="54" customHeight="1" x14ac:dyDescent="0.25">
      <c r="B15" s="158" t="s">
        <v>105</v>
      </c>
      <c r="C15" s="159"/>
      <c r="D15" s="42">
        <v>50</v>
      </c>
      <c r="E15" s="24"/>
      <c r="F15" s="24"/>
    </row>
    <row r="16" spans="2:7" ht="62.25" customHeight="1" x14ac:dyDescent="0.25">
      <c r="B16" s="158" t="s">
        <v>106</v>
      </c>
      <c r="C16" s="159"/>
      <c r="D16" s="42">
        <v>30</v>
      </c>
      <c r="E16" s="24"/>
      <c r="F16" s="24"/>
    </row>
    <row r="17" spans="2:6" ht="62.25" customHeight="1" x14ac:dyDescent="0.25">
      <c r="B17" s="158" t="s">
        <v>83</v>
      </c>
      <c r="C17" s="159"/>
      <c r="D17" s="42">
        <v>50</v>
      </c>
      <c r="E17" s="24"/>
      <c r="F17" s="24"/>
    </row>
    <row r="18" spans="2:6" ht="52.5" customHeight="1" x14ac:dyDescent="0.25">
      <c r="B18" s="158" t="s">
        <v>84</v>
      </c>
      <c r="C18" s="159"/>
      <c r="D18" s="42">
        <v>30</v>
      </c>
      <c r="E18" s="24"/>
      <c r="F18" s="24"/>
    </row>
    <row r="19" spans="2:6" ht="62.25" customHeight="1" x14ac:dyDescent="0.25">
      <c r="B19" s="158" t="s">
        <v>107</v>
      </c>
      <c r="C19" s="159"/>
      <c r="D19" s="42">
        <v>30</v>
      </c>
      <c r="E19" s="24"/>
      <c r="F19" s="24"/>
    </row>
    <row r="20" spans="2:6" ht="53.25" customHeight="1" x14ac:dyDescent="0.25">
      <c r="B20" s="64" t="s">
        <v>108</v>
      </c>
      <c r="C20" s="65"/>
      <c r="D20" s="42">
        <v>30</v>
      </c>
      <c r="E20" s="24"/>
      <c r="F20" s="24"/>
    </row>
    <row r="21" spans="2:6" s="12" customFormat="1" ht="21" customHeight="1" x14ac:dyDescent="0.2">
      <c r="B21" s="125" t="s">
        <v>10</v>
      </c>
      <c r="C21" s="126"/>
      <c r="D21" s="49">
        <f>SUM(D7:D20)</f>
        <v>400</v>
      </c>
    </row>
    <row r="22" spans="2:6" s="10" customFormat="1" ht="7.5" customHeight="1" x14ac:dyDescent="0.25">
      <c r="B22" s="15"/>
      <c r="C22" s="15"/>
      <c r="D22" s="15"/>
      <c r="E22" s="13"/>
    </row>
    <row r="23" spans="2:6" s="10" customFormat="1" ht="30" customHeight="1" x14ac:dyDescent="0.25">
      <c r="B23" s="127" t="s">
        <v>32</v>
      </c>
      <c r="C23" s="127"/>
      <c r="D23" s="127"/>
      <c r="E23"/>
    </row>
    <row r="24" spans="2:6" ht="17.25" customHeight="1" x14ac:dyDescent="0.25">
      <c r="B24" s="106" t="s">
        <v>10</v>
      </c>
      <c r="C24" s="106"/>
      <c r="D24" s="50">
        <f>SUM(D7:D20)</f>
        <v>400</v>
      </c>
    </row>
    <row r="25" spans="2:6" ht="48.75" customHeight="1" x14ac:dyDescent="0.25">
      <c r="B25" s="108" t="s">
        <v>109</v>
      </c>
      <c r="C25" s="108"/>
      <c r="D25" s="108"/>
      <c r="E25" s="59"/>
    </row>
    <row r="26" spans="2:6" ht="23.25" customHeight="1" x14ac:dyDescent="0.25">
      <c r="B26" s="108" t="s">
        <v>61</v>
      </c>
      <c r="C26" s="108"/>
      <c r="D26" s="108"/>
    </row>
    <row r="27" spans="2:6" ht="23.25" customHeight="1" x14ac:dyDescent="0.25">
      <c r="B27" s="108" t="s">
        <v>65</v>
      </c>
      <c r="C27" s="108"/>
      <c r="D27" s="108"/>
    </row>
    <row r="28" spans="2:6" ht="23.25" customHeight="1" x14ac:dyDescent="0.25">
      <c r="B28" s="163" t="s">
        <v>16</v>
      </c>
      <c r="C28" s="163"/>
      <c r="D28" s="52" t="s">
        <v>26</v>
      </c>
    </row>
    <row r="29" spans="2:6" ht="23.25" customHeight="1" x14ac:dyDescent="0.25">
      <c r="B29" s="66" t="s">
        <v>2</v>
      </c>
      <c r="C29" s="66"/>
      <c r="D29" s="66"/>
    </row>
    <row r="30" spans="2:6" ht="34.5" customHeight="1" x14ac:dyDescent="0.25">
      <c r="B30" s="64" t="s">
        <v>3</v>
      </c>
      <c r="C30" s="135"/>
      <c r="D30" s="65"/>
    </row>
    <row r="31" spans="2:6" ht="19.5" customHeight="1" x14ac:dyDescent="0.25">
      <c r="B31" s="108" t="s">
        <v>19</v>
      </c>
      <c r="C31" s="108"/>
      <c r="D31" s="108"/>
    </row>
    <row r="32" spans="2:6" ht="19.5" customHeight="1" x14ac:dyDescent="0.25">
      <c r="B32" s="104" t="s">
        <v>20</v>
      </c>
      <c r="C32" s="104"/>
      <c r="D32" s="104"/>
    </row>
    <row r="33" spans="2:6" ht="21.75" customHeight="1" x14ac:dyDescent="0.25">
      <c r="B33" s="129" t="s">
        <v>7</v>
      </c>
      <c r="C33" s="130"/>
      <c r="D33" s="131"/>
    </row>
    <row r="34" spans="2:6" ht="34.5" customHeight="1" x14ac:dyDescent="0.25">
      <c r="B34" s="104" t="s">
        <v>35</v>
      </c>
      <c r="C34" s="104"/>
      <c r="D34" s="104"/>
    </row>
    <row r="35" spans="2:6" s="10" customFormat="1" ht="8.25" customHeight="1" x14ac:dyDescent="0.25">
      <c r="B35" s="15"/>
      <c r="C35" s="15"/>
      <c r="D35" s="15"/>
      <c r="E35" s="13"/>
    </row>
    <row r="36" spans="2:6" s="4" customFormat="1" ht="24.75" customHeight="1" x14ac:dyDescent="0.25">
      <c r="B36" s="107" t="s">
        <v>28</v>
      </c>
      <c r="C36" s="107"/>
      <c r="D36" s="107"/>
    </row>
    <row r="37" spans="2:6" s="4" customFormat="1" ht="16.5" customHeight="1" x14ac:dyDescent="0.25"/>
    <row r="38" spans="2:6" s="10" customFormat="1" ht="16.5" x14ac:dyDescent="0.25">
      <c r="B38" s="129" t="s">
        <v>59</v>
      </c>
      <c r="C38" s="130"/>
      <c r="D38" s="131"/>
    </row>
    <row r="39" spans="2:6" s="10" customFormat="1" ht="19.5" customHeight="1" x14ac:dyDescent="0.25">
      <c r="B39" s="160" t="s">
        <v>47</v>
      </c>
      <c r="C39" s="161"/>
      <c r="D39" s="162"/>
      <c r="E39" s="164" t="s">
        <v>36</v>
      </c>
      <c r="F39" s="101"/>
    </row>
    <row r="40" spans="2:6" s="10" customFormat="1" ht="16.5" x14ac:dyDescent="0.25">
      <c r="B40" s="53" t="s">
        <v>11</v>
      </c>
      <c r="C40" s="102" t="s">
        <v>12</v>
      </c>
      <c r="D40" s="102"/>
      <c r="E40" s="44" t="s">
        <v>37</v>
      </c>
      <c r="F40" s="44" t="s">
        <v>38</v>
      </c>
    </row>
    <row r="41" spans="2:6" s="10" customFormat="1" ht="19.5" customHeight="1" x14ac:dyDescent="0.25">
      <c r="B41" s="40" t="s">
        <v>5</v>
      </c>
      <c r="C41" s="63" t="s">
        <v>30</v>
      </c>
      <c r="D41" s="63"/>
      <c r="E41" s="21"/>
      <c r="F41" s="21"/>
    </row>
    <row r="42" spans="2:6" s="10" customFormat="1" ht="16.5" x14ac:dyDescent="0.25">
      <c r="B42" s="41" t="s">
        <v>41</v>
      </c>
      <c r="C42" s="63" t="s">
        <v>50</v>
      </c>
      <c r="D42" s="63"/>
      <c r="E42" s="21"/>
      <c r="F42" s="21"/>
    </row>
    <row r="43" spans="2:6" s="10" customFormat="1" ht="19.5" customHeight="1" x14ac:dyDescent="0.25">
      <c r="B43" s="41" t="s">
        <v>42</v>
      </c>
      <c r="C43" s="63" t="s">
        <v>51</v>
      </c>
      <c r="D43" s="63"/>
      <c r="E43" s="21"/>
      <c r="F43" s="21"/>
    </row>
    <row r="44" spans="2:6" s="10" customFormat="1" ht="16.5" x14ac:dyDescent="0.25">
      <c r="B44" s="41" t="s">
        <v>43</v>
      </c>
      <c r="C44" s="63" t="s">
        <v>52</v>
      </c>
      <c r="D44" s="63"/>
      <c r="E44" s="21"/>
      <c r="F44" s="21"/>
    </row>
    <row r="45" spans="2:6" s="10" customFormat="1" ht="19.5" customHeight="1" x14ac:dyDescent="0.25">
      <c r="B45" s="41" t="s">
        <v>74</v>
      </c>
      <c r="C45" s="63" t="s">
        <v>25</v>
      </c>
      <c r="D45" s="63"/>
      <c r="E45" s="22"/>
      <c r="F45" s="21"/>
    </row>
    <row r="46" spans="2:6" s="11" customFormat="1" ht="19.5" customHeight="1" x14ac:dyDescent="0.25">
      <c r="B46" s="8"/>
      <c r="C46" s="8"/>
      <c r="D46" s="9"/>
    </row>
    <row r="47" spans="2:6" s="10" customFormat="1" ht="16.5" x14ac:dyDescent="0.25">
      <c r="B47" s="66" t="s">
        <v>46</v>
      </c>
      <c r="C47" s="66"/>
      <c r="D47" s="66"/>
      <c r="E47" s="73" t="s">
        <v>36</v>
      </c>
      <c r="F47" s="73"/>
    </row>
    <row r="48" spans="2:6" s="10" customFormat="1" ht="16.5" x14ac:dyDescent="0.25">
      <c r="B48" s="54" t="s">
        <v>11</v>
      </c>
      <c r="C48" s="103" t="s">
        <v>13</v>
      </c>
      <c r="D48" s="103"/>
      <c r="E48" s="44" t="s">
        <v>37</v>
      </c>
      <c r="F48" s="44" t="s">
        <v>38</v>
      </c>
    </row>
    <row r="49" spans="2:6" s="10" customFormat="1" ht="19.5" customHeight="1" x14ac:dyDescent="0.25">
      <c r="B49" s="41" t="s">
        <v>5</v>
      </c>
      <c r="C49" s="63" t="s">
        <v>30</v>
      </c>
      <c r="D49" s="63"/>
      <c r="E49" s="21"/>
      <c r="F49" s="21"/>
    </row>
    <row r="50" spans="2:6" s="10" customFormat="1" ht="19.5" customHeight="1" x14ac:dyDescent="0.25">
      <c r="B50" s="41" t="s">
        <v>21</v>
      </c>
      <c r="C50" s="63" t="s">
        <v>50</v>
      </c>
      <c r="D50" s="63"/>
      <c r="E50" s="21"/>
      <c r="F50" s="21"/>
    </row>
    <row r="51" spans="2:6" s="10" customFormat="1" ht="19.5" customHeight="1" x14ac:dyDescent="0.25">
      <c r="B51" s="41" t="s">
        <v>44</v>
      </c>
      <c r="C51" s="63" t="s">
        <v>51</v>
      </c>
      <c r="D51" s="63"/>
      <c r="E51" s="21"/>
      <c r="F51" s="21"/>
    </row>
    <row r="52" spans="2:6" s="10" customFormat="1" ht="19.5" customHeight="1" x14ac:dyDescent="0.25">
      <c r="B52" s="41" t="s">
        <v>45</v>
      </c>
      <c r="C52" s="63" t="s">
        <v>52</v>
      </c>
      <c r="D52" s="63"/>
      <c r="E52" s="21"/>
      <c r="F52" s="21"/>
    </row>
    <row r="53" spans="2:6" s="10" customFormat="1" ht="19.5" customHeight="1" x14ac:dyDescent="0.25">
      <c r="B53" s="41" t="s">
        <v>72</v>
      </c>
      <c r="C53" s="63" t="s">
        <v>25</v>
      </c>
      <c r="D53" s="63"/>
      <c r="E53" s="22"/>
      <c r="F53" s="21"/>
    </row>
    <row r="56" spans="2:6" ht="16.5" x14ac:dyDescent="0.25">
      <c r="B56" s="32" t="s">
        <v>60</v>
      </c>
    </row>
  </sheetData>
  <mergeCells count="48">
    <mergeCell ref="C45:D45"/>
    <mergeCell ref="C53:D53"/>
    <mergeCell ref="E47:F47"/>
    <mergeCell ref="C48:D48"/>
    <mergeCell ref="C49:D49"/>
    <mergeCell ref="C50:D50"/>
    <mergeCell ref="C51:D51"/>
    <mergeCell ref="C52:D52"/>
    <mergeCell ref="B47:D47"/>
    <mergeCell ref="E39:F39"/>
    <mergeCell ref="C41:D41"/>
    <mergeCell ref="C42:D42"/>
    <mergeCell ref="C43:D43"/>
    <mergeCell ref="C44:D44"/>
    <mergeCell ref="C40:D40"/>
    <mergeCell ref="B28:C28"/>
    <mergeCell ref="B29:D29"/>
    <mergeCell ref="B30:D30"/>
    <mergeCell ref="B31:D31"/>
    <mergeCell ref="B32:D32"/>
    <mergeCell ref="B33:D33"/>
    <mergeCell ref="B34:D34"/>
    <mergeCell ref="B36:D36"/>
    <mergeCell ref="B38:D38"/>
    <mergeCell ref="B39:D39"/>
    <mergeCell ref="B27:D27"/>
    <mergeCell ref="B15:C15"/>
    <mergeCell ref="B16:C16"/>
    <mergeCell ref="B17:C17"/>
    <mergeCell ref="B18:C18"/>
    <mergeCell ref="B19:C19"/>
    <mergeCell ref="B20:C20"/>
    <mergeCell ref="B21:C21"/>
    <mergeCell ref="B23:D23"/>
    <mergeCell ref="B24:C24"/>
    <mergeCell ref="B25:D25"/>
    <mergeCell ref="B26:D26"/>
    <mergeCell ref="B7:C7"/>
    <mergeCell ref="B8:C8"/>
    <mergeCell ref="D9:D13"/>
    <mergeCell ref="B14:C14"/>
    <mergeCell ref="B1:F1"/>
    <mergeCell ref="B2:F2"/>
    <mergeCell ref="B4:F4"/>
    <mergeCell ref="B5:C6"/>
    <mergeCell ref="D5:D6"/>
    <mergeCell ref="E5:F5"/>
    <mergeCell ref="B3:G3"/>
  </mergeCells>
  <pageMargins left="0.7" right="0.7" top="0.75" bottom="0.75" header="0.3" footer="0.3"/>
  <ignoredErrors>
    <ignoredError sqref="D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37"/>
  <sheetViews>
    <sheetView showGridLines="0" zoomScaleNormal="100" zoomScaleSheetLayoutView="85" workbookViewId="0">
      <selection activeCell="E10" sqref="E10"/>
    </sheetView>
  </sheetViews>
  <sheetFormatPr baseColWidth="10" defaultRowHeight="14.25" x14ac:dyDescent="0.2"/>
  <cols>
    <col min="1" max="1" width="11.42578125" style="12"/>
    <col min="2" max="2" width="66.5703125" style="12" customWidth="1"/>
    <col min="3" max="3" width="17" style="12" customWidth="1"/>
    <col min="4" max="16384" width="11.42578125" style="12"/>
  </cols>
  <sheetData>
    <row r="1" spans="2:7" ht="15" x14ac:dyDescent="0.2">
      <c r="B1" s="168" t="str">
        <f>' MANEJO U.SALUD'!B1:F1</f>
        <v>UNIDAD DE SALUD</v>
      </c>
      <c r="C1" s="168"/>
      <c r="D1" s="168"/>
      <c r="E1" s="168"/>
    </row>
    <row r="2" spans="2:7" x14ac:dyDescent="0.2">
      <c r="B2" s="169" t="s">
        <v>33</v>
      </c>
      <c r="C2" s="169"/>
      <c r="D2" s="169"/>
      <c r="E2" s="169"/>
    </row>
    <row r="3" spans="2:7" s="10" customFormat="1" ht="15.75" x14ac:dyDescent="0.25">
      <c r="B3" s="96" t="s">
        <v>121</v>
      </c>
      <c r="C3" s="96"/>
      <c r="D3" s="96"/>
      <c r="E3" s="96"/>
      <c r="F3" s="96"/>
      <c r="G3" s="96"/>
    </row>
    <row r="4" spans="2:7" x14ac:dyDescent="0.2">
      <c r="B4" s="170" t="s">
        <v>8</v>
      </c>
      <c r="C4" s="170"/>
      <c r="D4" s="170"/>
      <c r="E4" s="170"/>
    </row>
    <row r="5" spans="2:7" ht="15" customHeight="1" x14ac:dyDescent="0.2">
      <c r="B5" s="123" t="s">
        <v>9</v>
      </c>
      <c r="C5" s="123" t="s">
        <v>58</v>
      </c>
      <c r="D5" s="73" t="s">
        <v>36</v>
      </c>
      <c r="E5" s="73"/>
    </row>
    <row r="6" spans="2:7" ht="15" customHeight="1" x14ac:dyDescent="0.2">
      <c r="B6" s="124"/>
      <c r="C6" s="124"/>
      <c r="D6" s="44" t="s">
        <v>37</v>
      </c>
      <c r="E6" s="44" t="s">
        <v>38</v>
      </c>
    </row>
    <row r="7" spans="2:7" ht="80.25" customHeight="1" x14ac:dyDescent="0.25">
      <c r="B7" s="39" t="s">
        <v>87</v>
      </c>
      <c r="C7" s="30">
        <v>40</v>
      </c>
      <c r="D7" s="21"/>
      <c r="E7" s="21"/>
    </row>
    <row r="8" spans="2:7" ht="74.25" customHeight="1" x14ac:dyDescent="0.2">
      <c r="B8" s="39" t="s">
        <v>113</v>
      </c>
      <c r="C8" s="30">
        <v>130</v>
      </c>
      <c r="D8" s="23"/>
      <c r="E8" s="23"/>
    </row>
    <row r="9" spans="2:7" ht="67.5" customHeight="1" x14ac:dyDescent="0.2">
      <c r="B9" s="39" t="s">
        <v>110</v>
      </c>
      <c r="C9" s="30">
        <v>130</v>
      </c>
      <c r="D9" s="23"/>
      <c r="E9" s="23"/>
    </row>
    <row r="10" spans="2:7" ht="72.75" customHeight="1" x14ac:dyDescent="0.2">
      <c r="B10" s="39" t="s">
        <v>111</v>
      </c>
      <c r="C10" s="30">
        <v>50</v>
      </c>
      <c r="D10" s="23"/>
      <c r="E10" s="23"/>
    </row>
    <row r="11" spans="2:7" ht="56.25" customHeight="1" x14ac:dyDescent="0.2">
      <c r="B11" s="39" t="s">
        <v>112</v>
      </c>
      <c r="C11" s="30">
        <v>50</v>
      </c>
      <c r="D11" s="23"/>
      <c r="E11" s="23"/>
    </row>
    <row r="12" spans="2:7" ht="21" customHeight="1" x14ac:dyDescent="0.25">
      <c r="B12" s="47" t="s">
        <v>10</v>
      </c>
      <c r="C12" s="48">
        <f>SUM(C7:C11)</f>
        <v>400</v>
      </c>
    </row>
    <row r="13" spans="2:7" ht="21" customHeight="1" x14ac:dyDescent="0.2"/>
    <row r="14" spans="2:7" ht="15" x14ac:dyDescent="0.2">
      <c r="B14" s="165" t="s">
        <v>34</v>
      </c>
      <c r="C14" s="166"/>
    </row>
    <row r="15" spans="2:7" ht="50.25" customHeight="1" x14ac:dyDescent="0.2">
      <c r="B15" s="167" t="s">
        <v>15</v>
      </c>
      <c r="C15" s="167"/>
    </row>
    <row r="37" spans="2:2" ht="15" x14ac:dyDescent="0.25">
      <c r="B37" s="3"/>
    </row>
  </sheetData>
  <mergeCells count="9">
    <mergeCell ref="B14:C14"/>
    <mergeCell ref="B15:C15"/>
    <mergeCell ref="B1:E1"/>
    <mergeCell ref="B2:E2"/>
    <mergeCell ref="B4:E4"/>
    <mergeCell ref="B5:B6"/>
    <mergeCell ref="C5:C6"/>
    <mergeCell ref="D5:E5"/>
    <mergeCell ref="B3:G3"/>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I6" sqref="I6"/>
    </sheetView>
  </sheetViews>
  <sheetFormatPr baseColWidth="10" defaultRowHeight="33" customHeight="1" x14ac:dyDescent="0.25"/>
  <cols>
    <col min="1" max="1" width="11.42578125" style="4"/>
    <col min="2" max="2" width="13.42578125" style="4" customWidth="1"/>
    <col min="3" max="3" width="40.28515625" style="4" customWidth="1"/>
    <col min="4" max="4" width="23.7109375" style="4" customWidth="1"/>
    <col min="5" max="5" width="15.42578125" style="6"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141" t="str">
        <f>'RCE-U.SALUD'!B1:F1</f>
        <v>UNIDAD DE SALUD</v>
      </c>
      <c r="C1" s="141"/>
      <c r="D1" s="141"/>
      <c r="E1" s="141"/>
      <c r="F1" s="141"/>
      <c r="G1" s="141"/>
    </row>
    <row r="2" spans="2:7" ht="16.5" x14ac:dyDescent="0.25">
      <c r="B2" s="117" t="s">
        <v>88</v>
      </c>
      <c r="C2" s="117"/>
      <c r="D2" s="117"/>
      <c r="E2" s="117"/>
      <c r="F2" s="117"/>
      <c r="G2" s="117"/>
    </row>
    <row r="3" spans="2:7" s="10" customFormat="1" ht="15" customHeight="1" x14ac:dyDescent="0.25">
      <c r="B3" s="96" t="s">
        <v>121</v>
      </c>
      <c r="C3" s="96"/>
      <c r="D3" s="96"/>
      <c r="E3" s="96"/>
      <c r="F3" s="96"/>
      <c r="G3" s="96"/>
    </row>
    <row r="4" spans="2:7" s="10" customFormat="1" ht="15" x14ac:dyDescent="0.25">
      <c r="B4" s="179" t="s">
        <v>8</v>
      </c>
      <c r="C4" s="179"/>
      <c r="D4" s="179"/>
      <c r="E4" s="179"/>
      <c r="F4" s="179"/>
      <c r="G4" s="179"/>
    </row>
    <row r="5" spans="2:7" ht="16.5" x14ac:dyDescent="0.25">
      <c r="B5" s="171" t="s">
        <v>9</v>
      </c>
      <c r="C5" s="172"/>
      <c r="D5" s="173"/>
      <c r="E5" s="177">
        <v>400</v>
      </c>
      <c r="F5" s="73" t="s">
        <v>36</v>
      </c>
      <c r="G5" s="73"/>
    </row>
    <row r="6" spans="2:7" ht="16.5" x14ac:dyDescent="0.25">
      <c r="B6" s="174"/>
      <c r="C6" s="175"/>
      <c r="D6" s="176"/>
      <c r="E6" s="178"/>
      <c r="F6" s="44" t="s">
        <v>37</v>
      </c>
      <c r="G6" s="44" t="s">
        <v>38</v>
      </c>
    </row>
    <row r="7" spans="2:7" s="5" customFormat="1" ht="111.75" customHeight="1" x14ac:dyDescent="0.25">
      <c r="B7" s="183" t="s">
        <v>89</v>
      </c>
      <c r="C7" s="184"/>
      <c r="D7" s="185"/>
      <c r="E7" s="186">
        <v>400</v>
      </c>
      <c r="F7" s="21"/>
      <c r="G7" s="21"/>
    </row>
    <row r="8" spans="2:7" s="5" customFormat="1" ht="33" customHeight="1" x14ac:dyDescent="0.25">
      <c r="B8" s="189" t="s">
        <v>6</v>
      </c>
      <c r="C8" s="190"/>
      <c r="D8" s="1">
        <v>0</v>
      </c>
      <c r="E8" s="187"/>
      <c r="F8" s="21"/>
      <c r="G8" s="21"/>
    </row>
    <row r="9" spans="2:7" s="5" customFormat="1" ht="33" customHeight="1" x14ac:dyDescent="0.25">
      <c r="B9" s="191">
        <v>10000000</v>
      </c>
      <c r="C9" s="192"/>
      <c r="D9" s="2">
        <v>20</v>
      </c>
      <c r="E9" s="187"/>
      <c r="F9" s="21"/>
      <c r="G9" s="21"/>
    </row>
    <row r="10" spans="2:7" s="5" customFormat="1" ht="33" customHeight="1" x14ac:dyDescent="0.25">
      <c r="B10" s="191">
        <v>20000000</v>
      </c>
      <c r="C10" s="192"/>
      <c r="D10" s="2">
        <v>40</v>
      </c>
      <c r="E10" s="187"/>
      <c r="F10" s="21"/>
      <c r="G10" s="21"/>
    </row>
    <row r="11" spans="2:7" s="5" customFormat="1" ht="33" customHeight="1" x14ac:dyDescent="0.25">
      <c r="B11" s="191">
        <v>30000000</v>
      </c>
      <c r="C11" s="192"/>
      <c r="D11" s="2">
        <v>80</v>
      </c>
      <c r="E11" s="187"/>
      <c r="F11" s="21"/>
      <c r="G11" s="21"/>
    </row>
    <row r="12" spans="2:7" s="5" customFormat="1" ht="33" customHeight="1" x14ac:dyDescent="0.25">
      <c r="B12" s="191">
        <v>50000000</v>
      </c>
      <c r="C12" s="192"/>
      <c r="D12" s="2">
        <v>110</v>
      </c>
      <c r="E12" s="188"/>
      <c r="F12" s="21"/>
      <c r="G12" s="21"/>
    </row>
    <row r="13" spans="2:7" ht="33" customHeight="1" x14ac:dyDescent="0.25">
      <c r="B13" s="193" t="s">
        <v>10</v>
      </c>
      <c r="C13" s="193"/>
      <c r="D13" s="193"/>
      <c r="E13" s="45">
        <f>SUM(E7:E12)</f>
        <v>400</v>
      </c>
      <c r="F13" s="46"/>
      <c r="G13" s="46"/>
    </row>
    <row r="14" spans="2:7" s="5" customFormat="1" ht="33" customHeight="1" x14ac:dyDescent="0.25"/>
    <row r="15" spans="2:7" ht="33" customHeight="1" x14ac:dyDescent="0.25">
      <c r="B15" s="194" t="s">
        <v>28</v>
      </c>
      <c r="C15" s="194"/>
      <c r="D15" s="194"/>
      <c r="E15" s="194"/>
      <c r="F15" s="194"/>
      <c r="G15" s="194"/>
    </row>
    <row r="16" spans="2:7" ht="33" customHeight="1" x14ac:dyDescent="0.25">
      <c r="E16" s="4"/>
    </row>
    <row r="17" spans="2:6" ht="33" customHeight="1" x14ac:dyDescent="0.25">
      <c r="B17" s="108" t="s">
        <v>90</v>
      </c>
      <c r="C17" s="108"/>
      <c r="D17" s="108"/>
      <c r="E17" s="108"/>
      <c r="F17" s="108"/>
    </row>
    <row r="18" spans="2:6" ht="33" customHeight="1" x14ac:dyDescent="0.25">
      <c r="B18" s="160" t="s">
        <v>91</v>
      </c>
      <c r="C18" s="161"/>
      <c r="D18" s="162"/>
      <c r="E18" s="164" t="s">
        <v>36</v>
      </c>
      <c r="F18" s="101"/>
    </row>
    <row r="19" spans="2:6" ht="33" customHeight="1" x14ac:dyDescent="0.25">
      <c r="B19" s="180" t="s">
        <v>11</v>
      </c>
      <c r="C19" s="181"/>
      <c r="D19" s="182"/>
      <c r="E19" s="44" t="s">
        <v>37</v>
      </c>
      <c r="F19" s="44" t="s">
        <v>38</v>
      </c>
    </row>
    <row r="20" spans="2:6" ht="16.5" x14ac:dyDescent="0.25">
      <c r="B20" s="74" t="s">
        <v>5</v>
      </c>
      <c r="C20" s="75"/>
      <c r="D20" s="38" t="s">
        <v>92</v>
      </c>
      <c r="E20" s="21"/>
      <c r="F20" s="21"/>
    </row>
    <row r="21" spans="2:6" ht="16.5" x14ac:dyDescent="0.25">
      <c r="B21" s="74" t="s">
        <v>93</v>
      </c>
      <c r="C21" s="75"/>
      <c r="D21" s="38" t="s">
        <v>94</v>
      </c>
      <c r="E21" s="21"/>
      <c r="F21" s="21"/>
    </row>
    <row r="22" spans="2:6" ht="16.5" x14ac:dyDescent="0.25">
      <c r="B22" s="74" t="s">
        <v>95</v>
      </c>
      <c r="C22" s="75"/>
      <c r="D22" s="38" t="s">
        <v>30</v>
      </c>
      <c r="E22" s="21"/>
      <c r="F22" s="21"/>
    </row>
    <row r="23" spans="2:6" ht="16.5" x14ac:dyDescent="0.25">
      <c r="B23" s="74" t="s">
        <v>96</v>
      </c>
      <c r="C23" s="75"/>
      <c r="D23" s="38" t="s">
        <v>97</v>
      </c>
      <c r="E23" s="21"/>
      <c r="F23" s="21"/>
    </row>
    <row r="24" spans="2:6" ht="16.5" x14ac:dyDescent="0.25">
      <c r="B24" s="74" t="s">
        <v>98</v>
      </c>
      <c r="C24" s="75"/>
      <c r="D24" s="38" t="s">
        <v>25</v>
      </c>
      <c r="E24" s="22"/>
      <c r="F24" s="21"/>
    </row>
  </sheetData>
  <mergeCells count="25">
    <mergeCell ref="B20:C20"/>
    <mergeCell ref="B21:C21"/>
    <mergeCell ref="B22:C22"/>
    <mergeCell ref="B23:C23"/>
    <mergeCell ref="B24:C24"/>
    <mergeCell ref="B19:D19"/>
    <mergeCell ref="B7:D7"/>
    <mergeCell ref="E7:E12"/>
    <mergeCell ref="B8:C8"/>
    <mergeCell ref="B9:C9"/>
    <mergeCell ref="B10:C10"/>
    <mergeCell ref="B11:C11"/>
    <mergeCell ref="B12:C12"/>
    <mergeCell ref="B13:D13"/>
    <mergeCell ref="B15:G15"/>
    <mergeCell ref="B18:D18"/>
    <mergeCell ref="E18:F18"/>
    <mergeCell ref="B17:F17"/>
    <mergeCell ref="B1:G1"/>
    <mergeCell ref="B2:G2"/>
    <mergeCell ref="B5:D6"/>
    <mergeCell ref="E5:E6"/>
    <mergeCell ref="F5:G5"/>
    <mergeCell ref="B4:G4"/>
    <mergeCell ref="B3: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TRDM U.SALUD</vt:lpstr>
      <vt:lpstr> MANEJO U.SALUD</vt:lpstr>
      <vt:lpstr>RCE-U.SALUD</vt:lpstr>
      <vt:lpstr>RCPM-U.SALUD</vt:lpstr>
      <vt:lpstr>RCCH-U.SALUD</vt:lpstr>
      <vt:lpstr>RCSP-U.SALUD</vt:lpstr>
      <vt:lpstr>ALTO COSTO</vt:lpstr>
      <vt:lpstr>'RCE-U.SALUD'!Área_de_impresión</vt:lpstr>
      <vt:lpstr>'TRDM U.SALUD'!Área_de_impresión</vt:lpstr>
    </vt:vector>
  </TitlesOfParts>
  <Company>GRUPO HELM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Alberto Carlos Tarquino</cp:lastModifiedBy>
  <cp:lastPrinted>2017-02-27T21:27:59Z</cp:lastPrinted>
  <dcterms:created xsi:type="dcterms:W3CDTF">2014-09-30T15:26:44Z</dcterms:created>
  <dcterms:modified xsi:type="dcterms:W3CDTF">2019-05-11T00:24:19Z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